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16 рік" sheetId="1" r:id="rId1"/>
  </sheets>
  <definedNames>
    <definedName name="_xlnm.Print_Area" localSheetId="0">'2016 рік'!$A$1:$N$24</definedName>
  </definedNames>
  <calcPr fullCalcOnLoad="1"/>
</workbook>
</file>

<file path=xl/sharedStrings.xml><?xml version="1.0" encoding="utf-8"?>
<sst xmlns="http://schemas.openxmlformats.org/spreadsheetml/2006/main" count="39" uniqueCount="26">
  <si>
    <t>Надання кредитів</t>
  </si>
  <si>
    <t>Повернення кредитів</t>
  </si>
  <si>
    <t>Найменування</t>
  </si>
  <si>
    <t>Надання пільгового довгострокового кредиту громадянам на будівництво (реконструкцію) та придбання житла</t>
  </si>
  <si>
    <t>у т.ч. бюджет розвитку</t>
  </si>
  <si>
    <t xml:space="preserve"> Спеціальний фонд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</si>
  <si>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</si>
  <si>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</si>
  <si>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грн</t>
  </si>
  <si>
    <t>Усього</t>
  </si>
  <si>
    <t>Кредитування – усього</t>
  </si>
  <si>
    <t>КВК КФК</t>
  </si>
  <si>
    <t>Загальний фонд</t>
  </si>
  <si>
    <t>Разом</t>
  </si>
  <si>
    <t>Повернення коштів, наданих для кредитування громадян на будівництво (реконструкцію) та придбання житла</t>
  </si>
  <si>
    <t xml:space="preserve">Надання інших внутрішніх кредитів </t>
  </si>
  <si>
    <t xml:space="preserve">Повернення інших внутрішніх кредитів </t>
  </si>
  <si>
    <t>Департамент житлово-комунального господарства та будівництва облдержадміністрації</t>
  </si>
  <si>
    <t>Департамент фінансів облдержадміністрації</t>
  </si>
  <si>
    <t>ЗВІТ</t>
  </si>
  <si>
    <t>про повернення кредитів до обласного бюджету та надання кредитів з обласного бюджету за 2016 рік</t>
  </si>
  <si>
    <t>Додаток 2</t>
  </si>
  <si>
    <t>до рішення обласної ради</t>
  </si>
  <si>
    <t>С. ОЛІЙНИК</t>
  </si>
  <si>
    <t xml:space="preserve">Перший заступник </t>
  </si>
  <si>
    <t>голови обласної ради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</si>
</sst>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#,##0.0000"/>
    <numFmt numFmtId="188" formatCode="#,##0.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4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showZeros="0" tabSelected="1" view="pageBreakPreview" zoomScale="60" zoomScaleNormal="60" zoomScalePageLayoutView="0" workbookViewId="0" topLeftCell="A10">
      <selection activeCell="M25" sqref="M25"/>
    </sheetView>
  </sheetViews>
  <sheetFormatPr defaultColWidth="9.00390625" defaultRowHeight="12.75"/>
  <cols>
    <col min="1" max="1" width="13.75390625" style="2" customWidth="1"/>
    <col min="2" max="2" width="52.00390625" style="2" customWidth="1"/>
    <col min="3" max="3" width="19.125" style="2" customWidth="1"/>
    <col min="4" max="4" width="18.375" style="2" customWidth="1"/>
    <col min="5" max="5" width="17.00390625" style="2" customWidth="1"/>
    <col min="6" max="6" width="19.625" style="2" customWidth="1"/>
    <col min="7" max="7" width="18.25390625" style="2" customWidth="1"/>
    <col min="8" max="8" width="20.75390625" style="2" customWidth="1"/>
    <col min="9" max="9" width="14.875" style="2" customWidth="1"/>
    <col min="10" max="10" width="19.25390625" style="2" customWidth="1"/>
    <col min="11" max="11" width="18.25390625" style="2" customWidth="1"/>
    <col min="12" max="12" width="19.875" style="2" customWidth="1"/>
    <col min="13" max="13" width="14.75390625" style="2" customWidth="1"/>
    <col min="14" max="14" width="21.25390625" style="2" customWidth="1"/>
    <col min="15" max="16384" width="9.125" style="2" customWidth="1"/>
  </cols>
  <sheetData>
    <row r="1" ht="26.25">
      <c r="L1" s="29" t="s">
        <v>21</v>
      </c>
    </row>
    <row r="2" ht="26.25">
      <c r="L2" s="30" t="s">
        <v>22</v>
      </c>
    </row>
    <row r="3" spans="1:14" ht="27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7.75" customHeight="1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4" ht="26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N5" s="28" t="s">
        <v>8</v>
      </c>
      <c r="X5" s="1"/>
    </row>
    <row r="6" spans="1:14" ht="27.75" customHeight="1">
      <c r="A6" s="31" t="s">
        <v>11</v>
      </c>
      <c r="B6" s="31" t="s">
        <v>2</v>
      </c>
      <c r="C6" s="31" t="s">
        <v>0</v>
      </c>
      <c r="D6" s="31"/>
      <c r="E6" s="31"/>
      <c r="F6" s="31"/>
      <c r="G6" s="31" t="s">
        <v>1</v>
      </c>
      <c r="H6" s="31"/>
      <c r="I6" s="31"/>
      <c r="J6" s="31"/>
      <c r="K6" s="31" t="s">
        <v>10</v>
      </c>
      <c r="L6" s="31"/>
      <c r="M6" s="31"/>
      <c r="N6" s="31"/>
    </row>
    <row r="7" spans="1:14" ht="18.75" customHeight="1">
      <c r="A7" s="40"/>
      <c r="B7" s="40"/>
      <c r="C7" s="33" t="s">
        <v>12</v>
      </c>
      <c r="D7" s="33" t="s">
        <v>5</v>
      </c>
      <c r="E7" s="33"/>
      <c r="F7" s="33" t="s">
        <v>13</v>
      </c>
      <c r="G7" s="33" t="s">
        <v>12</v>
      </c>
      <c r="H7" s="33" t="s">
        <v>5</v>
      </c>
      <c r="I7" s="33"/>
      <c r="J7" s="33" t="s">
        <v>13</v>
      </c>
      <c r="K7" s="33" t="s">
        <v>12</v>
      </c>
      <c r="L7" s="31" t="s">
        <v>5</v>
      </c>
      <c r="M7" s="31"/>
      <c r="N7" s="33" t="s">
        <v>13</v>
      </c>
    </row>
    <row r="8" spans="1:14" ht="17.25" customHeight="1">
      <c r="A8" s="40"/>
      <c r="B8" s="40"/>
      <c r="C8" s="37"/>
      <c r="D8" s="33"/>
      <c r="E8" s="33"/>
      <c r="F8" s="36"/>
      <c r="G8" s="37"/>
      <c r="H8" s="33"/>
      <c r="I8" s="33"/>
      <c r="J8" s="36"/>
      <c r="K8" s="37"/>
      <c r="L8" s="31"/>
      <c r="M8" s="31"/>
      <c r="N8" s="37"/>
    </row>
    <row r="9" spans="1:14" ht="22.5" customHeight="1">
      <c r="A9" s="40"/>
      <c r="B9" s="40"/>
      <c r="C9" s="37"/>
      <c r="D9" s="33" t="s">
        <v>9</v>
      </c>
      <c r="E9" s="35" t="s">
        <v>4</v>
      </c>
      <c r="F9" s="36"/>
      <c r="G9" s="37"/>
      <c r="H9" s="33" t="s">
        <v>9</v>
      </c>
      <c r="I9" s="35" t="s">
        <v>4</v>
      </c>
      <c r="J9" s="36"/>
      <c r="K9" s="37"/>
      <c r="L9" s="31" t="s">
        <v>9</v>
      </c>
      <c r="M9" s="41" t="s">
        <v>4</v>
      </c>
      <c r="N9" s="37"/>
    </row>
    <row r="10" spans="1:14" ht="42.75" customHeight="1">
      <c r="A10" s="40"/>
      <c r="B10" s="40"/>
      <c r="C10" s="37"/>
      <c r="D10" s="34"/>
      <c r="E10" s="35"/>
      <c r="F10" s="36"/>
      <c r="G10" s="37"/>
      <c r="H10" s="34"/>
      <c r="I10" s="35"/>
      <c r="J10" s="36"/>
      <c r="K10" s="37"/>
      <c r="L10" s="32"/>
      <c r="M10" s="41"/>
      <c r="N10" s="37"/>
    </row>
    <row r="11" spans="1:14" ht="69.75" customHeight="1">
      <c r="A11" s="10">
        <v>40</v>
      </c>
      <c r="B11" s="21" t="s">
        <v>17</v>
      </c>
      <c r="C11" s="23">
        <f>C12+C14</f>
        <v>1100000</v>
      </c>
      <c r="D11" s="23">
        <f>D12+D14</f>
        <v>1417343</v>
      </c>
      <c r="E11" s="23">
        <f aca="true" t="shared" si="0" ref="E11:M11">E12+E14</f>
        <v>0</v>
      </c>
      <c r="F11" s="23">
        <f>C11+D11</f>
        <v>2517343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>J12+J14</f>
        <v>0</v>
      </c>
      <c r="K11" s="23">
        <f t="shared" si="0"/>
        <v>1100000</v>
      </c>
      <c r="L11" s="23">
        <f t="shared" si="0"/>
        <v>1417343</v>
      </c>
      <c r="M11" s="23">
        <f t="shared" si="0"/>
        <v>0</v>
      </c>
      <c r="N11" s="23">
        <f aca="true" t="shared" si="1" ref="N11:N21">K11+L11</f>
        <v>2517343</v>
      </c>
    </row>
    <row r="12" spans="1:14" ht="70.5" customHeight="1">
      <c r="A12" s="12">
        <v>250908</v>
      </c>
      <c r="B12" s="14" t="s">
        <v>3</v>
      </c>
      <c r="C12" s="24">
        <f>C13</f>
        <v>1100000</v>
      </c>
      <c r="D12" s="24">
        <f>D13</f>
        <v>805343</v>
      </c>
      <c r="E12" s="23"/>
      <c r="F12" s="24">
        <f>C12+D12</f>
        <v>1905343</v>
      </c>
      <c r="G12" s="23"/>
      <c r="H12" s="23"/>
      <c r="I12" s="23"/>
      <c r="J12" s="23"/>
      <c r="K12" s="24">
        <f aca="true" t="shared" si="2" ref="K12:L15">C12+G12</f>
        <v>1100000</v>
      </c>
      <c r="L12" s="24">
        <f t="shared" si="2"/>
        <v>805343</v>
      </c>
      <c r="M12" s="24"/>
      <c r="N12" s="24">
        <f t="shared" si="1"/>
        <v>1905343</v>
      </c>
    </row>
    <row r="13" spans="1:14" ht="31.5" customHeight="1">
      <c r="A13" s="11">
        <v>4113</v>
      </c>
      <c r="B13" s="20" t="s">
        <v>15</v>
      </c>
      <c r="C13" s="24">
        <v>1100000</v>
      </c>
      <c r="D13" s="24">
        <v>805343</v>
      </c>
      <c r="E13" s="23"/>
      <c r="F13" s="24">
        <f>C13+D13</f>
        <v>1905343</v>
      </c>
      <c r="G13" s="23"/>
      <c r="H13" s="23"/>
      <c r="I13" s="23"/>
      <c r="J13" s="23"/>
      <c r="K13" s="24">
        <f t="shared" si="2"/>
        <v>1100000</v>
      </c>
      <c r="L13" s="24">
        <f t="shared" si="2"/>
        <v>805343</v>
      </c>
      <c r="M13" s="24"/>
      <c r="N13" s="24">
        <f t="shared" si="1"/>
        <v>1905343</v>
      </c>
    </row>
    <row r="14" spans="1:14" ht="67.5" customHeight="1">
      <c r="A14" s="12">
        <v>250911</v>
      </c>
      <c r="B14" s="18" t="s">
        <v>6</v>
      </c>
      <c r="C14" s="23"/>
      <c r="D14" s="24">
        <f>D15</f>
        <v>612000</v>
      </c>
      <c r="E14" s="23"/>
      <c r="F14" s="24">
        <f>C14+D14</f>
        <v>612000</v>
      </c>
      <c r="G14" s="23"/>
      <c r="H14" s="23"/>
      <c r="I14" s="23"/>
      <c r="J14" s="23"/>
      <c r="K14" s="24">
        <f t="shared" si="2"/>
        <v>0</v>
      </c>
      <c r="L14" s="24">
        <f t="shared" si="2"/>
        <v>612000</v>
      </c>
      <c r="M14" s="24"/>
      <c r="N14" s="24">
        <f t="shared" si="1"/>
        <v>612000</v>
      </c>
    </row>
    <row r="15" spans="1:14" ht="30.75" customHeight="1">
      <c r="A15" s="11">
        <v>4113</v>
      </c>
      <c r="B15" s="20" t="s">
        <v>15</v>
      </c>
      <c r="C15" s="23"/>
      <c r="D15" s="24">
        <v>612000</v>
      </c>
      <c r="E15" s="23"/>
      <c r="F15" s="24">
        <f>C15+D15</f>
        <v>612000</v>
      </c>
      <c r="G15" s="23"/>
      <c r="H15" s="23"/>
      <c r="I15" s="23"/>
      <c r="J15" s="23"/>
      <c r="K15" s="24">
        <f t="shared" si="2"/>
        <v>0</v>
      </c>
      <c r="L15" s="24">
        <f t="shared" si="2"/>
        <v>612000</v>
      </c>
      <c r="M15" s="24"/>
      <c r="N15" s="24">
        <f t="shared" si="1"/>
        <v>612000</v>
      </c>
    </row>
    <row r="16" spans="1:14" s="3" customFormat="1" ht="45.75" customHeight="1">
      <c r="A16" s="13">
        <v>75</v>
      </c>
      <c r="B16" s="22" t="s">
        <v>18</v>
      </c>
      <c r="C16" s="23"/>
      <c r="D16" s="23"/>
      <c r="E16" s="23"/>
      <c r="F16" s="23"/>
      <c r="G16" s="23">
        <f>G19+G17</f>
        <v>0</v>
      </c>
      <c r="H16" s="23">
        <f>H19+H17</f>
        <v>-1358936.05</v>
      </c>
      <c r="I16" s="23"/>
      <c r="J16" s="23">
        <f>G16+H16</f>
        <v>-1358936.05</v>
      </c>
      <c r="K16" s="23">
        <f>C16+G16</f>
        <v>0</v>
      </c>
      <c r="L16" s="23">
        <f>D16+H16</f>
        <v>-1358936.05</v>
      </c>
      <c r="M16" s="23"/>
      <c r="N16" s="23">
        <f t="shared" si="1"/>
        <v>-1358936.05</v>
      </c>
    </row>
    <row r="17" spans="1:14" s="4" customFormat="1" ht="88.5" customHeight="1">
      <c r="A17" s="11">
        <v>250909</v>
      </c>
      <c r="B17" s="14" t="s">
        <v>14</v>
      </c>
      <c r="C17" s="25"/>
      <c r="D17" s="25"/>
      <c r="E17" s="25"/>
      <c r="F17" s="23"/>
      <c r="G17" s="25"/>
      <c r="H17" s="24">
        <f>H18</f>
        <v>-757040.99</v>
      </c>
      <c r="I17" s="26"/>
      <c r="J17" s="24">
        <f>G17+H17</f>
        <v>-757040.99</v>
      </c>
      <c r="K17" s="24"/>
      <c r="L17" s="24">
        <f>D17+H17</f>
        <v>-757040.99</v>
      </c>
      <c r="M17" s="24"/>
      <c r="N17" s="24">
        <f t="shared" si="1"/>
        <v>-757040.99</v>
      </c>
    </row>
    <row r="18" spans="1:14" s="3" customFormat="1" ht="39.75" customHeight="1">
      <c r="A18" s="11">
        <v>4123</v>
      </c>
      <c r="B18" s="14" t="s">
        <v>16</v>
      </c>
      <c r="C18" s="27"/>
      <c r="D18" s="27"/>
      <c r="E18" s="27"/>
      <c r="F18" s="23"/>
      <c r="G18" s="24"/>
      <c r="H18" s="24">
        <v>-757040.99</v>
      </c>
      <c r="I18" s="23"/>
      <c r="J18" s="24">
        <f>G18+H18</f>
        <v>-757040.99</v>
      </c>
      <c r="K18" s="24"/>
      <c r="L18" s="24">
        <f>D18+H18</f>
        <v>-757040.99</v>
      </c>
      <c r="M18" s="24"/>
      <c r="N18" s="24">
        <f t="shared" si="1"/>
        <v>-757040.99</v>
      </c>
    </row>
    <row r="19" spans="1:14" ht="69.75" customHeight="1">
      <c r="A19" s="11">
        <v>250912</v>
      </c>
      <c r="B19" s="14" t="s">
        <v>7</v>
      </c>
      <c r="C19" s="25"/>
      <c r="D19" s="25"/>
      <c r="E19" s="25"/>
      <c r="F19" s="23"/>
      <c r="G19" s="25"/>
      <c r="H19" s="24">
        <f>H20</f>
        <v>-601895.06</v>
      </c>
      <c r="I19" s="24"/>
      <c r="J19" s="24">
        <f>G19+H19</f>
        <v>-601895.06</v>
      </c>
      <c r="K19" s="24"/>
      <c r="L19" s="24">
        <f>D19+H19</f>
        <v>-601895.06</v>
      </c>
      <c r="M19" s="24"/>
      <c r="N19" s="24">
        <f t="shared" si="1"/>
        <v>-601895.06</v>
      </c>
    </row>
    <row r="20" spans="1:14" ht="40.5" customHeight="1">
      <c r="A20" s="11">
        <v>4123</v>
      </c>
      <c r="B20" s="14" t="s">
        <v>16</v>
      </c>
      <c r="C20" s="25"/>
      <c r="D20" s="25"/>
      <c r="E20" s="25"/>
      <c r="F20" s="23"/>
      <c r="G20" s="25"/>
      <c r="H20" s="24">
        <v>-601895.06</v>
      </c>
      <c r="I20" s="24"/>
      <c r="J20" s="24">
        <f>G20+H20</f>
        <v>-601895.06</v>
      </c>
      <c r="K20" s="24"/>
      <c r="L20" s="24">
        <f>D20+H20</f>
        <v>-601895.06</v>
      </c>
      <c r="M20" s="24"/>
      <c r="N20" s="24">
        <f t="shared" si="1"/>
        <v>-601895.06</v>
      </c>
    </row>
    <row r="21" spans="1:14" s="5" customFormat="1" ht="27" customHeight="1">
      <c r="A21" s="17"/>
      <c r="B21" s="17" t="s">
        <v>9</v>
      </c>
      <c r="C21" s="23">
        <f aca="true" t="shared" si="3" ref="C21:L21">C11+C16</f>
        <v>1100000</v>
      </c>
      <c r="D21" s="23">
        <f t="shared" si="3"/>
        <v>1417343</v>
      </c>
      <c r="E21" s="23">
        <f t="shared" si="3"/>
        <v>0</v>
      </c>
      <c r="F21" s="23">
        <f t="shared" si="3"/>
        <v>2517343</v>
      </c>
      <c r="G21" s="23">
        <f t="shared" si="3"/>
        <v>0</v>
      </c>
      <c r="H21" s="23">
        <f t="shared" si="3"/>
        <v>-1358936.05</v>
      </c>
      <c r="I21" s="23">
        <f t="shared" si="3"/>
        <v>0</v>
      </c>
      <c r="J21" s="23">
        <f t="shared" si="3"/>
        <v>-1358936.05</v>
      </c>
      <c r="K21" s="23">
        <f t="shared" si="3"/>
        <v>1100000</v>
      </c>
      <c r="L21" s="23">
        <f t="shared" si="3"/>
        <v>58406.94999999995</v>
      </c>
      <c r="M21" s="23">
        <f>M11</f>
        <v>0</v>
      </c>
      <c r="N21" s="23">
        <f t="shared" si="1"/>
        <v>1158406.95</v>
      </c>
    </row>
    <row r="22" spans="1:13" ht="46.5" customHeight="1">
      <c r="A22" s="15"/>
      <c r="B22" s="19"/>
      <c r="C22" s="19"/>
      <c r="D22" s="19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5.5">
      <c r="A23" s="15"/>
      <c r="B23" s="19" t="s">
        <v>24</v>
      </c>
      <c r="C23" s="19"/>
      <c r="D23" s="19"/>
      <c r="E23" s="16"/>
      <c r="F23" s="16"/>
      <c r="G23" s="16"/>
      <c r="H23" s="16"/>
      <c r="I23" s="16"/>
      <c r="J23" s="16"/>
      <c r="K23" s="16"/>
      <c r="L23" s="16"/>
      <c r="M23" s="16"/>
    </row>
    <row r="24" spans="2:16" s="8" customFormat="1" ht="25.5" customHeight="1">
      <c r="B24" s="19" t="s">
        <v>25</v>
      </c>
      <c r="C24" s="19"/>
      <c r="D24" s="19"/>
      <c r="E24" s="16"/>
      <c r="F24" s="16"/>
      <c r="G24" s="16"/>
      <c r="H24" s="16"/>
      <c r="I24" s="16"/>
      <c r="J24" s="16"/>
      <c r="K24" s="16"/>
      <c r="M24" s="16" t="s">
        <v>23</v>
      </c>
      <c r="N24" s="7"/>
      <c r="O24" s="7"/>
      <c r="P24" s="7"/>
    </row>
    <row r="25" spans="3:13" ht="18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3:13" ht="18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3:13" ht="18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3:13" ht="18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3:13" ht="18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3:13" ht="18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3:13" ht="18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3:13" ht="18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13" ht="18.7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ht="18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ht="18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ht="18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ht="18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8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8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8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3:13" ht="18.7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3:13" ht="18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3:13" ht="18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3:13" ht="18.7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3:13" ht="18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3:13" ht="18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3:13" ht="18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3:13" ht="18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3:13" ht="18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3:13" ht="18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3:13" ht="18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3:13" ht="18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3:13" ht="18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3:13" ht="18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3:13" ht="18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3:13" ht="18.7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3:13" ht="18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3:13" ht="18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8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3:13" ht="18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3:13" ht="18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3:13" ht="18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3:13" ht="18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3:13" ht="18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3:13" ht="18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3:13" ht="18.7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3:13" ht="18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3:13" ht="18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3:13" ht="18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3:13" ht="18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3:13" ht="18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3:13" ht="18.7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3:13" ht="18.7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3:13" ht="18.7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3:13" ht="18.7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3:13" ht="18.7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3:13" ht="18.7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3:13" ht="18.7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3:13" ht="18.7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3:13" ht="18.7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3:13" ht="18.7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3:13" ht="18.7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3:13" ht="18.7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3:13" ht="18.7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3:13" ht="18.7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3:13" ht="18.7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3:13" ht="18.7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3:13" ht="18.7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3:13" ht="18.7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3:13" ht="18.7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3:13" ht="18.7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3:13" ht="18.7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3:13" ht="18.7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3:13" ht="18.7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3:13" ht="18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3:13" ht="18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3:13" ht="18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3:13" ht="18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3:13" ht="18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3:13" ht="18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3:13" ht="18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8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8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3:13" ht="18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3:13" ht="18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3:13" ht="18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3:13" ht="18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3:13" ht="18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3:13" ht="18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3:13" ht="18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3:13" ht="18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3:13" ht="18.7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3:13" ht="18.7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3:13" ht="18.7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3:13" ht="18.7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3:13" ht="18.7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3:13" ht="18.7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3:13" ht="18.7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3:13" ht="18.7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3:13" ht="18.7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3:13" ht="18.7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3:13" ht="18.7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3:13" ht="18.7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3:13" ht="18.7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3:13" ht="18.7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3:13" ht="18.7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3:13" ht="18.7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3:13" ht="18.7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3:13" ht="18.7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3:13" ht="18.7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3:13" ht="18.7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3:13" ht="18.7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3:13" ht="18.7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3:13" ht="18.7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3:13" ht="18.7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3:13" ht="18.7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3:13" ht="18.7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3:13" ht="18.7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3:13" ht="18.7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3:13" ht="18.7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3:13" ht="18.7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3:13" ht="18.7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3:13" ht="18.7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3:13" ht="18.7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3:13" ht="18.7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3:13" ht="18.7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3:13" ht="18.7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3:13" ht="18.7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3:13" ht="18.7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3:13" ht="18.7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3:13" ht="18.7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3:13" ht="18.7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3:13" ht="18.7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3:13" ht="18.7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3:13" ht="18.7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3:13" ht="18.7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3:13" ht="18.7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3:13" ht="18.7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3:13" ht="18.7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3:13" ht="18.7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3:13" ht="18.7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3:13" ht="18.7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3:13" ht="18.7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3:13" ht="18.7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3:13" ht="18.7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3:13" ht="18.7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3:13" ht="18.7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3:13" ht="18.7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3:13" ht="18.7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3:13" ht="18.7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3:13" ht="18.7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3:13" ht="18.7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3:13" ht="18.7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3:13" ht="18.7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3:13" ht="18.7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3:13" ht="18.7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3:13" ht="18.7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3:13" ht="18.7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3:13" ht="18.7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3:13" ht="18.7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3:13" ht="18.7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3:13" ht="18.7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3:13" ht="18.7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3:13" ht="18.7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3:13" ht="18.7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3:13" ht="18.7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3:13" ht="18.7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3:13" ht="18.7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3:13" ht="18.7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3:13" ht="18.7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3:13" ht="18.7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3:13" ht="18.7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3:13" ht="18.7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3:13" ht="18.7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3:13" ht="18.7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3:13" ht="18.7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3:13" ht="18.7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3:13" ht="18.7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3:13" ht="18.7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3:13" ht="18.7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3:13" ht="18.7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3:13" ht="18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3:13" ht="18.7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3:13" ht="18.7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3:13" ht="18.7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3:13" ht="18.7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3:13" ht="18.7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3:13" ht="18.7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3:13" ht="18.7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3:13" ht="18.7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3:13" ht="18.7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3:13" ht="18.7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3:13" ht="18.7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3:13" ht="18.7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3:13" ht="18.7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3:13" ht="18.7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3:13" ht="18.7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3:13" ht="18.7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3:13" ht="18.7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3:13" ht="18.7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3:13" ht="18.7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3:13" ht="18.7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3:13" ht="18.7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3:13" ht="18.7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3:13" ht="18.7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3:13" ht="18.7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3:13" ht="18.7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3:13" ht="18.7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3:13" ht="18.7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3:13" ht="18.7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3:13" ht="18.7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3:13" ht="18.7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3:13" ht="18.7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3:13" ht="18.7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3:13" ht="18.7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3:13" ht="18.7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3:13" ht="18.7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3:13" ht="18.7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3:13" ht="18.7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3:13" ht="18.7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3:13" ht="18.7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3:13" ht="18.7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3:13" ht="18.7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3:13" ht="18.7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3:13" ht="18.7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3:13" ht="18.7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3:13" ht="18.7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3:13" ht="18.7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3:13" ht="18.7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3:13" ht="18.7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3:13" ht="18.7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3:13" ht="18.7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3:13" ht="18.7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3:13" ht="18.7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3:13" ht="18.7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3:13" ht="18.7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3:13" ht="18.7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3:13" ht="18.7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3:13" ht="18.7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3:13" ht="18.7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3:13" ht="18.7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3:13" ht="18.7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3:13" ht="18.7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3:13" ht="18.7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3:13" ht="18.7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3:13" ht="18.7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3:13" ht="18.7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3:13" ht="18.7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3:13" ht="18.7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3:13" ht="18.7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3:13" ht="18.7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3:13" ht="18.7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3:13" ht="18.7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3:13" ht="18.7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3:13" ht="18.7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3:13" ht="18.7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3:13" ht="18.7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</sheetData>
  <sheetProtection/>
  <mergeCells count="22">
    <mergeCell ref="C7:C10"/>
    <mergeCell ref="K7:K10"/>
    <mergeCell ref="L7:M8"/>
    <mergeCell ref="F7:F10"/>
    <mergeCell ref="D7:E8"/>
    <mergeCell ref="K6:N6"/>
    <mergeCell ref="A3:N3"/>
    <mergeCell ref="A4:N4"/>
    <mergeCell ref="G7:G10"/>
    <mergeCell ref="H7:I8"/>
    <mergeCell ref="C6:F6"/>
    <mergeCell ref="B6:B10"/>
    <mergeCell ref="D9:D10"/>
    <mergeCell ref="A6:A10"/>
    <mergeCell ref="G6:J6"/>
    <mergeCell ref="L9:L10"/>
    <mergeCell ref="H9:H10"/>
    <mergeCell ref="I9:I10"/>
    <mergeCell ref="J7:J10"/>
    <mergeCell ref="E9:E10"/>
    <mergeCell ref="N7:N10"/>
    <mergeCell ref="M9:M10"/>
  </mergeCells>
  <printOptions horizontalCentered="1"/>
  <pageMargins left="0.7874015748031497" right="0.7874015748031497" top="0.7874015748031497" bottom="0.7874015748031497" header="0.275590551181102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kititsa</dc:creator>
  <cp:keywords/>
  <dc:description/>
  <cp:lastModifiedBy>user</cp:lastModifiedBy>
  <cp:lastPrinted>2017-03-02T12:40:17Z</cp:lastPrinted>
  <dcterms:created xsi:type="dcterms:W3CDTF">2005-03-28T07:31:08Z</dcterms:created>
  <dcterms:modified xsi:type="dcterms:W3CDTF">2017-03-02T14:07:42Z</dcterms:modified>
  <cp:category/>
  <cp:version/>
  <cp:contentType/>
  <cp:contentStatus/>
</cp:coreProperties>
</file>