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7\265-Р 6.10.2017\"/>
    </mc:Choice>
  </mc:AlternateContent>
  <bookViews>
    <workbookView xWindow="10455" yWindow="120" windowWidth="19155" windowHeight="12960"/>
  </bookViews>
  <sheets>
    <sheet name="ОР" sheetId="14" r:id="rId1"/>
  </sheets>
  <definedNames>
    <definedName name="Excel_BuiltIn_Print_Titles" localSheetId="0">ОР!$7:$7</definedName>
    <definedName name="Z_96E2A35E_4A48_419F_9E38_8CEFA5D27C66_.wvu.PrintArea" localSheetId="0">ОР!$A$1:$I$106</definedName>
    <definedName name="Z_96E2A35E_4A48_419F_9E38_8CEFA5D27C66_.wvu.PrintTitles" localSheetId="0">ОР!$7:$7</definedName>
    <definedName name="Z_96E2A35E_4A48_419F_9E38_8CEFA5D27C66_.wvu.Rows" localSheetId="0">ОР!#REF!</definedName>
    <definedName name="Z_ABBD498D_3D2F_4E62_985A_EF1DC4D9DC47_.wvu.PrintArea" localSheetId="0">ОР!$A$1:$I$106</definedName>
    <definedName name="Z_ABBD498D_3D2F_4E62_985A_EF1DC4D9DC47_.wvu.PrintTitles" localSheetId="0">ОР!$7:$7</definedName>
    <definedName name="Z_ABBD498D_3D2F_4E62_985A_EF1DC4D9DC47_.wvu.Rows" localSheetId="0">ОР!#REF!</definedName>
    <definedName name="Z_E02D48B6_D0D9_4E6E_B70D_8E13580A6528_.wvu.PrintArea" localSheetId="0">ОР!$A$1:$I$106</definedName>
    <definedName name="Z_E02D48B6_D0D9_4E6E_B70D_8E13580A6528_.wvu.PrintTitles" localSheetId="0">ОР!$7:$7</definedName>
    <definedName name="Z_E02D48B6_D0D9_4E6E_B70D_8E13580A6528_.wvu.Rows" localSheetId="0">ОР!#REF!</definedName>
    <definedName name="_xlnm.Print_Titles" localSheetId="0">ОР!$6:$7</definedName>
    <definedName name="_xlnm.Print_Area" localSheetId="0">ОР!$A$1:$I$109</definedName>
  </definedNames>
  <calcPr calcId="152511" fullCalcOnLoad="1"/>
</workbook>
</file>

<file path=xl/calcChain.xml><?xml version="1.0" encoding="utf-8"?>
<calcChain xmlns="http://schemas.openxmlformats.org/spreadsheetml/2006/main">
  <c r="I62" i="14" l="1"/>
  <c r="I61" i="14"/>
</calcChain>
</file>

<file path=xl/sharedStrings.xml><?xml version="1.0" encoding="utf-8"?>
<sst xmlns="http://schemas.openxmlformats.org/spreadsheetml/2006/main" count="246" uniqueCount="158">
  <si>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</si>
  <si>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</si>
  <si>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</si>
  <si>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</si>
  <si>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</si>
  <si>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</si>
  <si>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</si>
  <si>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</si>
  <si>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за рахунок субвенції з державного бюджету</t>
  </si>
  <si>
    <t>10</t>
  </si>
  <si>
    <t>Департамент освіти і науки Дніпропетровської обласної державної адміністрації</t>
  </si>
  <si>
    <t>47</t>
  </si>
  <si>
    <t>0180</t>
  </si>
  <si>
    <t>19</t>
  </si>
  <si>
    <t>091102</t>
  </si>
  <si>
    <t>1040</t>
  </si>
  <si>
    <t>091104</t>
  </si>
  <si>
    <t>091107</t>
  </si>
  <si>
    <t>15</t>
  </si>
  <si>
    <t>Департамент соціального захисту населення Дніпропетровської обласної державної адміністрації</t>
  </si>
  <si>
    <t>090412</t>
  </si>
  <si>
    <t>1090</t>
  </si>
  <si>
    <t>090417</t>
  </si>
  <si>
    <t>1030</t>
  </si>
  <si>
    <t>091206</t>
  </si>
  <si>
    <t>1010</t>
  </si>
  <si>
    <t>091303</t>
  </si>
  <si>
    <t>0810</t>
  </si>
  <si>
    <t>Проведення навчально-тренувальних зборів і змагань з неолімпійських видів спорту</t>
  </si>
  <si>
    <t>24</t>
  </si>
  <si>
    <t>0822</t>
  </si>
  <si>
    <t>180409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</si>
  <si>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</si>
  <si>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</si>
  <si>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0456</t>
  </si>
  <si>
    <t>100203</t>
  </si>
  <si>
    <t>Управління культури, національностей і релігій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</si>
  <si>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</si>
  <si>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0921</t>
  </si>
  <si>
    <t>0732</t>
  </si>
  <si>
    <t>Забезпечення підготовки спортсменів вищих категорій школами вищої спортивної майстерності</t>
  </si>
  <si>
    <t>01</t>
  </si>
  <si>
    <t>0133</t>
  </si>
  <si>
    <t>на погашення кредиторської заборгованості</t>
  </si>
  <si>
    <t>0731</t>
  </si>
  <si>
    <t>0470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</si>
  <si>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</si>
  <si>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Код програмної класифікації видатків та кредитування місцевого бюджету</t>
  </si>
  <si>
    <t>Код відомчої/ тимчасової класифікації видатків та кредитування місцевого бюджету</t>
  </si>
  <si>
    <t>4000000</t>
  </si>
  <si>
    <t>4010000</t>
  </si>
  <si>
    <t>40</t>
  </si>
  <si>
    <t>4016310</t>
  </si>
  <si>
    <t>8800</t>
  </si>
  <si>
    <t>0100000</t>
  </si>
  <si>
    <t>0110000</t>
  </si>
  <si>
    <t>0118600</t>
  </si>
  <si>
    <t>1000000</t>
  </si>
  <si>
    <t>1010000</t>
  </si>
  <si>
    <t>1500000</t>
  </si>
  <si>
    <t>1510000</t>
  </si>
  <si>
    <t>1513132</t>
  </si>
  <si>
    <t>1900000</t>
  </si>
  <si>
    <t>1910000</t>
  </si>
  <si>
    <t>1513133</t>
  </si>
  <si>
    <t>Заходи державної політики із забезпечення рівних прав та можливостей жінок та чоловіків</t>
  </si>
  <si>
    <t>1513134</t>
  </si>
  <si>
    <t>1513090</t>
  </si>
  <si>
    <t>Видатки на поховання учасників бойових дій та інвалідів війни</t>
  </si>
  <si>
    <t>1513105</t>
  </si>
  <si>
    <t>Надання реабілітаційних послуг інвалідам та дітям-інвалідам</t>
  </si>
  <si>
    <t>1513182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</si>
  <si>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</si>
  <si>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Проведення навчально-тренувальних зборів і змагань з олімпійських видів спорту</t>
  </si>
  <si>
    <t>1915011</t>
  </si>
  <si>
    <t>1915012</t>
  </si>
  <si>
    <t>2400000</t>
  </si>
  <si>
    <t>2410000</t>
  </si>
  <si>
    <t>2414030</t>
  </si>
  <si>
    <t>Фiлармонiї, музичнi колективи i ансамблі та iншi мистецькі  заклади та заходи</t>
  </si>
  <si>
    <t>0117470</t>
  </si>
  <si>
    <t>Внески до статутного капіталу суб’єктів господарювання</t>
  </si>
  <si>
    <t>4016060</t>
  </si>
  <si>
    <t>4016650</t>
  </si>
  <si>
    <t>4018800</t>
  </si>
  <si>
    <t>4700000</t>
  </si>
  <si>
    <t>4710000</t>
  </si>
  <si>
    <t>4716310</t>
  </si>
  <si>
    <t>4716330</t>
  </si>
  <si>
    <t>4716360</t>
  </si>
  <si>
    <t>Проведення невідкладних відновлювальних робіт, будівництво та реконструкція лікарень загального профілю</t>
  </si>
  <si>
    <t>4716380</t>
  </si>
  <si>
    <t>4718800</t>
  </si>
  <si>
    <t>4017410</t>
  </si>
  <si>
    <t>Заходи з енергозбереження</t>
  </si>
  <si>
    <t>3130</t>
  </si>
  <si>
    <t>1513130</t>
  </si>
  <si>
    <t>Здійснення соціальної роботи з вразливими категоріями населення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</si>
  <si>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</si>
  <si>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</si>
  <si>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</si>
  <si>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3180</t>
  </si>
  <si>
    <t>1513180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</si>
  <si>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</si>
  <si>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5010</t>
  </si>
  <si>
    <t>Проведення спортивної роботи в регіоні</t>
  </si>
  <si>
    <t>1915010</t>
  </si>
  <si>
    <t>5030</t>
  </si>
  <si>
    <t>1915030</t>
  </si>
  <si>
    <t>4030</t>
  </si>
  <si>
    <t>110103</t>
  </si>
  <si>
    <t>1160</t>
  </si>
  <si>
    <t>0970</t>
  </si>
  <si>
    <t>Придбання, доставка та зберігання підручників і посібників</t>
  </si>
  <si>
    <t>1011160</t>
  </si>
  <si>
    <t>Управління капітального будівництва Дніпропетровської обласної державної адміністрації</t>
  </si>
  <si>
    <t>8600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</si>
  <si>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</si>
  <si>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</si>
  <si>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ФКВКБ</t>
  </si>
  <si>
    <t>Інші субвенції,</t>
  </si>
  <si>
    <t>6330</t>
  </si>
  <si>
    <t>6380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</si>
  <si>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</si>
  <si>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7410</t>
  </si>
  <si>
    <t>Розвиток дитячо-юнацького та резервного спорту</t>
  </si>
  <si>
    <t>5033</t>
  </si>
  <si>
    <t>1915033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</si>
  <si>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</si>
  <si>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6360</t>
  </si>
  <si>
    <t>Реалізація заходів щодо інвестиційного розвитку території,</t>
  </si>
  <si>
    <t xml:space="preserve"> Програма соціально-економічного та культурного розвитку області на 2017 рік  (від 02.12.2016 № 115-7/VІІ)</t>
  </si>
  <si>
    <t>Інші видатки</t>
  </si>
  <si>
    <t>1513300</t>
  </si>
  <si>
    <t>3300</t>
  </si>
  <si>
    <t>Інші установи та заклади</t>
  </si>
  <si>
    <t>Благоустрій міст, сіл, селищ,</t>
  </si>
  <si>
    <t>Будівництво та реконструкція спеціалізованих лікарень та інших спеціалізованих закладів,</t>
  </si>
  <si>
    <t>Проведення невідкладних відновлювальних робіт, будівництво та реконструкція загальноосвітніх навчальних закладів,</t>
  </si>
  <si>
    <t>Утримання та розвиток інфраструктури доріг,</t>
  </si>
  <si>
    <t>субвенція з обласного бюджету до місцевих бюджетів на соціально-економічний розвиток</t>
  </si>
  <si>
    <t>Зміни до переліку регіональних програм, які фінансуватимуться за рахунок коштів обласного бюджету у 2017 році</t>
  </si>
  <si>
    <t>до розпорядження</t>
  </si>
  <si>
    <t>голови обласної ради</t>
  </si>
  <si>
    <t>Додаток 6</t>
  </si>
  <si>
    <t xml:space="preserve">Заступник голови обласної ради </t>
  </si>
  <si>
    <t>М. КУЮМЧЯН</t>
  </si>
  <si>
    <t xml:space="preserve">Програма  розвитку місцевого самоврядування у Дніпропетровській  області  на 2012 – 2021 роки
(від 28.10.2016 № 97-6/VІІ) 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</si>
  <si>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</si>
  <si>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</si>
  <si>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Програми і заходи центрів соціальних служб для сім’ї, дітей та молоді</t>
  </si>
  <si>
    <t>Усього</t>
  </si>
  <si>
    <t>Заходи державної політики з питань сім’ї</t>
  </si>
  <si>
    <t>Регіональна цільова соціальна програма „Освіта Дніпропетровщини” до 2018 року
(від 19.02.2016 № 17-2/VІІ)</t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</si>
  <si>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</si>
  <si>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r>
      <t>Програма „Питна вода Дніпропетровщини”
на 2006 –</t>
    </r>
    <r>
      <rPr>
        <b/>
        <sz val="11"/>
        <rFont val="Symbol"/>
        <family val="1"/>
        <charset val="2"/>
      </rPr>
      <t xml:space="preserve"> </t>
    </r>
    <r>
      <rPr>
        <b/>
        <sz val="11"/>
        <rFont val="Times New Roman"/>
        <family val="1"/>
        <charset val="204"/>
      </rPr>
      <t>2020 роки (від 16.09.2005 № 657-28/ІV)</t>
    </r>
  </si>
  <si>
    <t>Програма розвитку культури у Дніпропетровській області
на 2017 – 2020 роки (від 02.12.2016 № 121-7/VII)</t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</si>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</sst>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29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4" fillId="0" borderId="0"/>
    <xf numFmtId="0" fontId="10" fillId="0" borderId="0"/>
    <xf numFmtId="0" fontId="10" fillId="0" borderId="0"/>
    <xf numFmtId="0" fontId="24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1" fillId="0" borderId="0" xfId="42" applyNumberFormat="1" applyFont="1" applyFill="1" applyAlignment="1" applyProtection="1">
      <alignment horizontal="center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" fontId="11" fillId="0" borderId="0" xfId="40" applyNumberFormat="1" applyFont="1" applyFill="1" applyAlignment="1" applyProtection="1">
      <alignment vertical="center"/>
      <protection locked="0"/>
    </xf>
    <xf numFmtId="0" fontId="11" fillId="0" borderId="0" xfId="40" applyFont="1" applyFill="1" applyAlignment="1" applyProtection="1">
      <alignment vertical="center"/>
      <protection locked="0"/>
    </xf>
    <xf numFmtId="4" fontId="20" fillId="0" borderId="0" xfId="40" applyNumberFormat="1" applyFont="1" applyFill="1" applyAlignment="1" applyProtection="1">
      <alignment vertical="center"/>
      <protection locked="0"/>
    </xf>
    <xf numFmtId="0" fontId="20" fillId="0" borderId="0" xfId="40" applyFont="1" applyFill="1" applyAlignment="1" applyProtection="1">
      <alignment vertical="center"/>
      <protection locked="0"/>
    </xf>
    <xf numFmtId="0" fontId="17" fillId="0" borderId="0" xfId="40" applyFont="1" applyFill="1" applyAlignment="1" applyProtection="1">
      <alignment vertical="center"/>
      <protection locked="0"/>
    </xf>
    <xf numFmtId="0" fontId="24" fillId="0" borderId="0" xfId="42" applyNumberFormat="1" applyFont="1" applyFill="1" applyAlignment="1" applyProtection="1"/>
    <xf numFmtId="0" fontId="24" fillId="0" borderId="0" xfId="40" applyFont="1" applyFill="1" applyAlignment="1" applyProtection="1">
      <alignment vertical="center"/>
      <protection locked="0"/>
    </xf>
    <xf numFmtId="0" fontId="24" fillId="0" borderId="0" xfId="40" applyFont="1" applyFill="1" applyAlignment="1" applyProtection="1">
      <alignment horizontal="right" vertical="center"/>
    </xf>
    <xf numFmtId="0" fontId="24" fillId="0" borderId="0" xfId="40" applyFont="1" applyFill="1" applyAlignment="1" applyProtection="1">
      <alignment vertical="center" wrapText="1"/>
    </xf>
    <xf numFmtId="200" fontId="24" fillId="0" borderId="0" xfId="40" applyNumberFormat="1" applyFont="1" applyFill="1" applyAlignment="1" applyProtection="1">
      <alignment vertical="center"/>
      <protection locked="0"/>
    </xf>
    <xf numFmtId="4" fontId="24" fillId="0" borderId="0" xfId="40" applyNumberFormat="1" applyFont="1" applyFill="1" applyAlignment="1" applyProtection="1">
      <alignment vertical="center"/>
      <protection locked="0"/>
    </xf>
    <xf numFmtId="3" fontId="24" fillId="0" borderId="0" xfId="4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8" fillId="0" borderId="0" xfId="41" applyFont="1" applyFill="1" applyAlignment="1"/>
    <xf numFmtId="0" fontId="14" fillId="0" borderId="0" xfId="40" applyFont="1" applyFill="1" applyBorder="1" applyAlignment="1" applyProtection="1">
      <alignment horizontal="left" vertical="center" wrapText="1"/>
    </xf>
    <xf numFmtId="3" fontId="14" fillId="0" borderId="0" xfId="4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6" fillId="0" borderId="5" xfId="42" applyNumberFormat="1" applyFont="1" applyFill="1" applyBorder="1" applyAlignment="1" applyProtection="1">
      <alignment horizontal="center" vertical="center" wrapText="1"/>
    </xf>
    <xf numFmtId="0" fontId="24" fillId="0" borderId="5" xfId="42" applyNumberFormat="1" applyFont="1" applyFill="1" applyBorder="1" applyAlignment="1" applyProtection="1">
      <alignment horizontal="center" vertical="center" wrapText="1"/>
    </xf>
    <xf numFmtId="0" fontId="11" fillId="0" borderId="5" xfId="42" applyFont="1" applyFill="1" applyBorder="1" applyAlignment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left" vertical="center" wrapText="1"/>
    </xf>
    <xf numFmtId="0" fontId="17" fillId="0" borderId="5" xfId="40" applyFont="1" applyFill="1" applyBorder="1" applyAlignment="1" applyProtection="1">
      <alignment horizontal="center" vertical="center" wrapText="1"/>
    </xf>
    <xf numFmtId="3" fontId="17" fillId="0" borderId="5" xfId="40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 applyProtection="1">
      <alignment horizontal="center" vertical="center"/>
    </xf>
    <xf numFmtId="3" fontId="17" fillId="0" borderId="5" xfId="42" applyNumberFormat="1" applyFont="1" applyFill="1" applyBorder="1" applyAlignment="1">
      <alignment horizontal="right" vertical="center" wrapText="1"/>
    </xf>
    <xf numFmtId="49" fontId="17" fillId="0" borderId="5" xfId="40" applyNumberFormat="1" applyFont="1" applyFill="1" applyBorder="1" applyAlignment="1" applyProtection="1">
      <alignment horizontal="center" vertical="center" wrapText="1"/>
    </xf>
    <xf numFmtId="0" fontId="19" fillId="0" borderId="5" xfId="40" applyFont="1" applyFill="1" applyBorder="1" applyAlignment="1">
      <alignment horizontal="center" vertical="center" wrapText="1"/>
    </xf>
    <xf numFmtId="0" fontId="11" fillId="0" borderId="5" xfId="40" applyNumberFormat="1" applyFont="1" applyFill="1" applyBorder="1" applyAlignment="1" applyProtection="1">
      <alignment horizontal="left" vertical="center" wrapText="1"/>
    </xf>
    <xf numFmtId="3" fontId="11" fillId="0" borderId="5" xfId="40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 applyProtection="1">
      <alignment horizontal="center" vertical="center" wrapText="1"/>
    </xf>
    <xf numFmtId="3" fontId="11" fillId="0" borderId="5" xfId="40" applyNumberFormat="1" applyFont="1" applyFill="1" applyBorder="1" applyAlignment="1" applyProtection="1">
      <alignment horizontal="right" vertical="center"/>
    </xf>
    <xf numFmtId="3" fontId="17" fillId="0" borderId="5" xfId="40" applyNumberFormat="1" applyFont="1" applyFill="1" applyBorder="1" applyAlignment="1" applyProtection="1">
      <alignment horizontal="right" vertical="center"/>
    </xf>
    <xf numFmtId="49" fontId="20" fillId="0" borderId="5" xfId="40" applyNumberFormat="1" applyFont="1" applyFill="1" applyBorder="1" applyAlignment="1" applyProtection="1">
      <alignment horizontal="center" vertical="center" wrapText="1"/>
    </xf>
    <xf numFmtId="0" fontId="20" fillId="0" borderId="5" xfId="40" applyFont="1" applyFill="1" applyBorder="1" applyAlignment="1" applyProtection="1">
      <alignment horizontal="center" vertical="center"/>
    </xf>
    <xf numFmtId="49" fontId="20" fillId="0" borderId="5" xfId="40" applyNumberFormat="1" applyFont="1" applyFill="1" applyBorder="1" applyAlignment="1" applyProtection="1">
      <alignment horizontal="left" vertical="center" wrapText="1"/>
    </xf>
    <xf numFmtId="3" fontId="20" fillId="0" borderId="5" xfId="40" applyNumberFormat="1" applyFont="1" applyFill="1" applyBorder="1" applyAlignment="1">
      <alignment horizontal="right" vertical="center"/>
    </xf>
    <xf numFmtId="3" fontId="21" fillId="0" borderId="5" xfId="40" applyNumberFormat="1" applyFont="1" applyFill="1" applyBorder="1" applyAlignment="1">
      <alignment horizontal="right" vertical="center"/>
    </xf>
    <xf numFmtId="0" fontId="11" fillId="0" borderId="5" xfId="40" applyFont="1" applyFill="1" applyBorder="1" applyAlignment="1">
      <alignment horizontal="left" vertical="center" wrapText="1"/>
    </xf>
    <xf numFmtId="49" fontId="21" fillId="0" borderId="5" xfId="40" applyNumberFormat="1" applyFont="1" applyFill="1" applyBorder="1" applyAlignment="1" applyProtection="1">
      <alignment horizontal="left" vertical="center" wrapText="1"/>
    </xf>
    <xf numFmtId="49" fontId="11" fillId="0" borderId="5" xfId="42" applyNumberFormat="1" applyFont="1" applyFill="1" applyBorder="1" applyAlignment="1" applyProtection="1">
      <alignment horizontal="center" vertical="center" wrapText="1"/>
    </xf>
    <xf numFmtId="0" fontId="22" fillId="0" borderId="5" xfId="42" applyFont="1" applyFill="1" applyBorder="1" applyAlignment="1">
      <alignment horizontal="left" vertical="top" wrapText="1"/>
    </xf>
    <xf numFmtId="0" fontId="11" fillId="0" borderId="5" xfId="42" applyFont="1" applyFill="1" applyBorder="1" applyAlignment="1" applyProtection="1">
      <alignment horizontal="center" vertical="center"/>
    </xf>
    <xf numFmtId="3" fontId="11" fillId="0" borderId="5" xfId="42" applyNumberFormat="1" applyFont="1" applyFill="1" applyBorder="1" applyAlignment="1">
      <alignment horizontal="right" vertical="center"/>
    </xf>
    <xf numFmtId="3" fontId="17" fillId="0" borderId="5" xfId="42" applyNumberFormat="1" applyFont="1" applyFill="1" applyBorder="1" applyAlignment="1">
      <alignment horizontal="right" vertical="center"/>
    </xf>
    <xf numFmtId="0" fontId="17" fillId="0" borderId="5" xfId="40" applyFont="1" applyFill="1" applyBorder="1" applyAlignment="1" applyProtection="1">
      <alignment horizontal="center" vertical="top" wrapText="1"/>
    </xf>
    <xf numFmtId="0" fontId="21" fillId="0" borderId="5" xfId="40" applyFont="1" applyFill="1" applyBorder="1" applyAlignment="1" applyProtection="1">
      <alignment horizontal="center" vertical="top" wrapText="1"/>
    </xf>
    <xf numFmtId="3" fontId="14" fillId="0" borderId="5" xfId="4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16" fillId="0" borderId="5" xfId="42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23" fillId="0" borderId="0" xfId="40" applyFont="1" applyFill="1" applyAlignment="1" applyProtection="1">
      <alignment horizontal="left" vertical="center"/>
    </xf>
    <xf numFmtId="0" fontId="24" fillId="0" borderId="0" xfId="40" applyFont="1" applyFill="1" applyAlignment="1" applyProtection="1">
      <alignment horizontal="left" vertical="center"/>
    </xf>
    <xf numFmtId="0" fontId="27" fillId="0" borderId="0" xfId="41" applyFont="1" applyFill="1" applyBorder="1" applyAlignment="1">
      <alignment horizontal="left" wrapText="1"/>
    </xf>
    <xf numFmtId="0" fontId="27" fillId="0" borderId="0" xfId="41" applyFont="1" applyFill="1" applyBorder="1" applyAlignment="1">
      <alignment horizontal="left"/>
    </xf>
    <xf numFmtId="0" fontId="14" fillId="0" borderId="5" xfId="40" applyFont="1" applyFill="1" applyBorder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left" vertical="center" wrapText="1"/>
    </xf>
    <xf numFmtId="0" fontId="13" fillId="0" borderId="0" xfId="42" applyNumberFormat="1" applyFont="1" applyFill="1" applyBorder="1" applyAlignment="1" applyProtection="1">
      <alignment horizont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16"/>
  <sheetViews>
    <sheetView showZeros="0" tabSelected="1" view="pageBreakPreview" zoomScaleNormal="100" zoomScaleSheetLayoutView="100" workbookViewId="0">
      <pane xSplit="5" ySplit="7" topLeftCell="F101" activePane="bottomRight" state="frozen"/>
      <selection pane="topRight" activeCell="D1" sqref="D1"/>
      <selection pane="bottomLeft" activeCell="A6" sqref="A6"/>
      <selection pane="bottomRight" activeCell="G106" sqref="G106:I106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5.83203125" style="10" hidden="1" customWidth="1"/>
    <col min="4" max="4" width="13.6640625" style="10" customWidth="1"/>
    <col min="5" max="5" width="66.1640625" style="11" customWidth="1"/>
    <col min="6" max="6" width="62.1640625" style="9" customWidth="1"/>
    <col min="7" max="7" width="22" style="9" customWidth="1"/>
    <col min="8" max="8" width="25.6640625" style="9" customWidth="1"/>
    <col min="9" max="9" width="25.5" style="9" customWidth="1"/>
    <col min="10" max="21" width="20.1640625" style="9" customWidth="1"/>
    <col min="22" max="49" width="9.83203125" style="9" customWidth="1"/>
    <col min="50" max="67" width="67.6640625" style="9" customWidth="1"/>
    <col min="68" max="16384" width="9.83203125" style="9"/>
  </cols>
  <sheetData>
    <row r="1" spans="1:10" ht="16.5" x14ac:dyDescent="0.2">
      <c r="A1" s="8"/>
      <c r="B1" s="8"/>
      <c r="C1" s="8"/>
      <c r="D1" s="8"/>
      <c r="E1" s="8"/>
      <c r="F1" s="8"/>
      <c r="H1" s="55" t="s">
        <v>144</v>
      </c>
      <c r="I1" s="55"/>
      <c r="J1" s="52"/>
    </row>
    <row r="2" spans="1:10" ht="16.5" x14ac:dyDescent="0.2">
      <c r="A2" s="8"/>
      <c r="B2" s="8"/>
      <c r="C2" s="8"/>
      <c r="D2" s="8"/>
      <c r="E2" s="8"/>
      <c r="F2" s="8"/>
      <c r="H2" s="55" t="s">
        <v>142</v>
      </c>
      <c r="I2" s="55"/>
      <c r="J2" s="52"/>
    </row>
    <row r="3" spans="1:10" ht="16.5" x14ac:dyDescent="0.2">
      <c r="A3" s="8"/>
      <c r="B3" s="8"/>
      <c r="C3" s="8"/>
      <c r="D3" s="8"/>
      <c r="E3" s="8"/>
      <c r="F3" s="8"/>
      <c r="H3" s="55" t="s">
        <v>143</v>
      </c>
      <c r="I3" s="55"/>
      <c r="J3" s="52"/>
    </row>
    <row r="4" spans="1:10" ht="16.5" customHeight="1" x14ac:dyDescent="0.2">
      <c r="A4" s="8"/>
      <c r="B4" s="8"/>
      <c r="C4" s="8"/>
      <c r="D4" s="8"/>
      <c r="E4" s="8"/>
      <c r="F4" s="8"/>
      <c r="G4" s="1"/>
      <c r="H4" s="61"/>
      <c r="I4" s="61"/>
    </row>
    <row r="5" spans="1:10" ht="22.5" customHeight="1" x14ac:dyDescent="0.3">
      <c r="A5" s="62" t="s">
        <v>141</v>
      </c>
      <c r="B5" s="62"/>
      <c r="C5" s="62"/>
      <c r="D5" s="62"/>
      <c r="E5" s="62"/>
      <c r="F5" s="62"/>
      <c r="G5" s="62"/>
      <c r="H5" s="62"/>
      <c r="I5" s="62"/>
    </row>
    <row r="6" spans="1:10" ht="17.25" customHeight="1" x14ac:dyDescent="0.2">
      <c r="A6" s="2"/>
      <c r="B6" s="2"/>
      <c r="C6" s="2"/>
      <c r="D6" s="2"/>
      <c r="E6" s="2"/>
      <c r="F6" s="2"/>
      <c r="G6" s="2"/>
      <c r="H6" s="2"/>
      <c r="I6" s="20" t="s">
        <v>0</v>
      </c>
    </row>
    <row r="7" spans="1:10" ht="74.25" customHeight="1" x14ac:dyDescent="0.2">
      <c r="A7" s="21" t="s">
        <v>47</v>
      </c>
      <c r="B7" s="22" t="s">
        <v>117</v>
      </c>
      <c r="C7" s="22" t="s">
        <v>48</v>
      </c>
      <c r="D7" s="53" t="s">
        <v>119</v>
      </c>
      <c r="E7" s="22" t="s">
        <v>118</v>
      </c>
      <c r="F7" s="23" t="s">
        <v>1</v>
      </c>
      <c r="G7" s="23" t="s">
        <v>2</v>
      </c>
      <c r="H7" s="23" t="s">
        <v>3</v>
      </c>
      <c r="I7" s="23" t="s">
        <v>4</v>
      </c>
    </row>
    <row r="8" spans="1:10" s="4" customFormat="1" ht="43.5" customHeight="1" x14ac:dyDescent="0.2">
      <c r="A8" s="24"/>
      <c r="B8" s="24"/>
      <c r="C8" s="24"/>
      <c r="D8" s="24"/>
      <c r="E8" s="25"/>
      <c r="F8" s="26" t="s">
        <v>147</v>
      </c>
      <c r="G8" s="27">
        <v>65332000</v>
      </c>
      <c r="H8" s="27">
        <v>17000000</v>
      </c>
      <c r="I8" s="27">
        <v>82332000</v>
      </c>
      <c r="J8" s="3"/>
    </row>
    <row r="9" spans="1:10" ht="20.25" customHeight="1" x14ac:dyDescent="0.2">
      <c r="A9" s="54"/>
      <c r="B9" s="54"/>
      <c r="C9" s="54"/>
      <c r="D9" s="54"/>
      <c r="E9" s="54"/>
      <c r="F9" s="28" t="s">
        <v>5</v>
      </c>
      <c r="G9" s="29"/>
      <c r="H9" s="29"/>
      <c r="I9" s="29"/>
    </row>
    <row r="10" spans="1:10" ht="20.25" customHeight="1" x14ac:dyDescent="0.2">
      <c r="A10" s="30" t="s">
        <v>54</v>
      </c>
      <c r="B10" s="30"/>
      <c r="C10" s="30" t="s">
        <v>41</v>
      </c>
      <c r="D10" s="30"/>
      <c r="E10" s="31" t="s">
        <v>6</v>
      </c>
      <c r="F10" s="28"/>
      <c r="G10" s="29">
        <v>65332000</v>
      </c>
      <c r="H10" s="29">
        <v>17000000</v>
      </c>
      <c r="I10" s="29">
        <v>82332000</v>
      </c>
    </row>
    <row r="11" spans="1:10" ht="20.25" customHeight="1" x14ac:dyDescent="0.2">
      <c r="A11" s="30" t="s">
        <v>55</v>
      </c>
      <c r="B11" s="30"/>
      <c r="C11" s="30" t="s">
        <v>41</v>
      </c>
      <c r="D11" s="30"/>
      <c r="E11" s="31" t="s">
        <v>6</v>
      </c>
      <c r="F11" s="28"/>
      <c r="G11" s="29">
        <v>65332000</v>
      </c>
      <c r="H11" s="29">
        <v>17000000</v>
      </c>
      <c r="I11" s="29">
        <v>82332000</v>
      </c>
    </row>
    <row r="12" spans="1:10" ht="18" customHeight="1" x14ac:dyDescent="0.2">
      <c r="A12" s="24" t="s">
        <v>56</v>
      </c>
      <c r="B12" s="24" t="s">
        <v>116</v>
      </c>
      <c r="C12" s="24"/>
      <c r="D12" s="24" t="s">
        <v>42</v>
      </c>
      <c r="E12" s="25" t="s">
        <v>132</v>
      </c>
      <c r="F12" s="28"/>
      <c r="G12" s="33">
        <v>5332000</v>
      </c>
      <c r="H12" s="29">
        <v>0</v>
      </c>
      <c r="I12" s="29">
        <v>5332000</v>
      </c>
    </row>
    <row r="13" spans="1:10" s="4" customFormat="1" ht="45.75" customHeight="1" x14ac:dyDescent="0.2">
      <c r="A13" s="24"/>
      <c r="B13" s="24"/>
      <c r="C13" s="24"/>
      <c r="D13" s="24"/>
      <c r="E13" s="25"/>
      <c r="F13" s="26" t="s">
        <v>148</v>
      </c>
      <c r="G13" s="27">
        <v>3005921</v>
      </c>
      <c r="H13" s="27">
        <v>0</v>
      </c>
      <c r="I13" s="27">
        <v>3005921</v>
      </c>
      <c r="J13" s="3"/>
    </row>
    <row r="14" spans="1:10" s="4" customFormat="1" ht="15" x14ac:dyDescent="0.2">
      <c r="A14" s="34"/>
      <c r="B14" s="34"/>
      <c r="C14" s="34"/>
      <c r="D14" s="34"/>
      <c r="E14" s="34"/>
      <c r="F14" s="28" t="s">
        <v>5</v>
      </c>
      <c r="G14" s="35"/>
      <c r="H14" s="35"/>
      <c r="I14" s="41">
        <v>0</v>
      </c>
      <c r="J14" s="3"/>
    </row>
    <row r="15" spans="1:10" s="4" customFormat="1" ht="28.5" x14ac:dyDescent="0.2">
      <c r="A15" s="30" t="s">
        <v>59</v>
      </c>
      <c r="B15" s="30"/>
      <c r="C15" s="30" t="s">
        <v>18</v>
      </c>
      <c r="D15" s="30"/>
      <c r="E15" s="31" t="s">
        <v>19</v>
      </c>
      <c r="F15" s="28"/>
      <c r="G15" s="27">
        <v>35330</v>
      </c>
      <c r="H15" s="27">
        <v>0</v>
      </c>
      <c r="I15" s="27">
        <v>35330</v>
      </c>
      <c r="J15" s="3"/>
    </row>
    <row r="16" spans="1:10" s="4" customFormat="1" ht="28.5" x14ac:dyDescent="0.2">
      <c r="A16" s="30" t="s">
        <v>60</v>
      </c>
      <c r="B16" s="30"/>
      <c r="C16" s="30" t="s">
        <v>18</v>
      </c>
      <c r="D16" s="30"/>
      <c r="E16" s="31" t="s">
        <v>19</v>
      </c>
      <c r="F16" s="28"/>
      <c r="G16" s="27">
        <v>35330</v>
      </c>
      <c r="H16" s="27">
        <v>0</v>
      </c>
      <c r="I16" s="27">
        <v>35330</v>
      </c>
      <c r="J16" s="3"/>
    </row>
    <row r="17" spans="1:10" s="4" customFormat="1" ht="30" x14ac:dyDescent="0.2">
      <c r="A17" s="24" t="s">
        <v>96</v>
      </c>
      <c r="B17" s="24" t="s">
        <v>95</v>
      </c>
      <c r="C17" s="24"/>
      <c r="D17" s="24"/>
      <c r="E17" s="25" t="s">
        <v>97</v>
      </c>
      <c r="F17" s="28"/>
      <c r="G17" s="33">
        <v>35330</v>
      </c>
      <c r="H17" s="33">
        <v>0</v>
      </c>
      <c r="I17" s="27">
        <v>35330</v>
      </c>
      <c r="J17" s="3"/>
    </row>
    <row r="18" spans="1:10" s="4" customFormat="1" ht="30" x14ac:dyDescent="0.2">
      <c r="A18" s="24" t="s">
        <v>61</v>
      </c>
      <c r="B18" s="24">
        <v>3132</v>
      </c>
      <c r="C18" s="24" t="s">
        <v>14</v>
      </c>
      <c r="D18" s="24" t="s">
        <v>15</v>
      </c>
      <c r="E18" s="25" t="s">
        <v>150</v>
      </c>
      <c r="F18" s="28"/>
      <c r="G18" s="33">
        <v>35330</v>
      </c>
      <c r="H18" s="33">
        <v>0</v>
      </c>
      <c r="I18" s="27">
        <v>35330</v>
      </c>
      <c r="J18" s="3"/>
    </row>
    <row r="19" spans="1:10" s="4" customFormat="1" ht="57.75" x14ac:dyDescent="0.2">
      <c r="A19" s="24"/>
      <c r="B19" s="24"/>
      <c r="C19" s="24"/>
      <c r="D19" s="24"/>
      <c r="E19" s="25"/>
      <c r="F19" s="26" t="s">
        <v>149</v>
      </c>
      <c r="G19" s="27">
        <v>1167540</v>
      </c>
      <c r="H19" s="27">
        <v>0</v>
      </c>
      <c r="I19" s="27">
        <v>1167540</v>
      </c>
      <c r="J19" s="3"/>
    </row>
    <row r="20" spans="1:10" s="4" customFormat="1" ht="15" x14ac:dyDescent="0.2">
      <c r="A20" s="24"/>
      <c r="B20" s="24"/>
      <c r="C20" s="24"/>
      <c r="D20" s="24"/>
      <c r="E20" s="25"/>
      <c r="F20" s="28" t="s">
        <v>5</v>
      </c>
      <c r="G20" s="35"/>
      <c r="H20" s="35"/>
      <c r="I20" s="36"/>
      <c r="J20" s="3"/>
    </row>
    <row r="21" spans="1:10" s="4" customFormat="1" ht="34.15" customHeight="1" x14ac:dyDescent="0.2">
      <c r="A21" s="30" t="s">
        <v>59</v>
      </c>
      <c r="B21" s="30"/>
      <c r="C21" s="30" t="s">
        <v>18</v>
      </c>
      <c r="D21" s="30"/>
      <c r="E21" s="31" t="s">
        <v>19</v>
      </c>
      <c r="F21" s="28"/>
      <c r="G21" s="27">
        <v>1167540</v>
      </c>
      <c r="H21" s="27">
        <v>0</v>
      </c>
      <c r="I21" s="27">
        <v>1167540</v>
      </c>
      <c r="J21" s="3"/>
    </row>
    <row r="22" spans="1:10" s="4" customFormat="1" ht="34.15" customHeight="1" x14ac:dyDescent="0.2">
      <c r="A22" s="30" t="s">
        <v>60</v>
      </c>
      <c r="B22" s="30"/>
      <c r="C22" s="30" t="s">
        <v>18</v>
      </c>
      <c r="D22" s="30"/>
      <c r="E22" s="31" t="s">
        <v>19</v>
      </c>
      <c r="F22" s="28"/>
      <c r="G22" s="27">
        <v>1167540</v>
      </c>
      <c r="H22" s="27">
        <v>0</v>
      </c>
      <c r="I22" s="27">
        <v>1167540</v>
      </c>
      <c r="J22" s="3"/>
    </row>
    <row r="23" spans="1:10" s="4" customFormat="1" ht="29.85" customHeight="1" x14ac:dyDescent="0.2">
      <c r="A23" s="24" t="s">
        <v>96</v>
      </c>
      <c r="B23" s="24" t="s">
        <v>95</v>
      </c>
      <c r="C23" s="24"/>
      <c r="D23" s="24"/>
      <c r="E23" s="25" t="s">
        <v>97</v>
      </c>
      <c r="F23" s="28"/>
      <c r="G23" s="33">
        <v>123260</v>
      </c>
      <c r="H23" s="33">
        <v>0</v>
      </c>
      <c r="I23" s="27">
        <v>123260</v>
      </c>
      <c r="J23" s="3"/>
    </row>
    <row r="24" spans="1:10" s="4" customFormat="1" ht="29.85" customHeight="1" x14ac:dyDescent="0.2">
      <c r="A24" s="24" t="s">
        <v>64</v>
      </c>
      <c r="B24" s="24">
        <v>3133</v>
      </c>
      <c r="C24" s="24" t="s">
        <v>16</v>
      </c>
      <c r="D24" s="24" t="s">
        <v>15</v>
      </c>
      <c r="E24" s="25" t="s">
        <v>65</v>
      </c>
      <c r="F24" s="28"/>
      <c r="G24" s="33">
        <v>35800</v>
      </c>
      <c r="H24" s="33">
        <v>0</v>
      </c>
      <c r="I24" s="27">
        <v>35800</v>
      </c>
      <c r="J24" s="3"/>
    </row>
    <row r="25" spans="1:10" s="4" customFormat="1" ht="18" customHeight="1" x14ac:dyDescent="0.2">
      <c r="A25" s="24" t="s">
        <v>66</v>
      </c>
      <c r="B25" s="24">
        <v>3134</v>
      </c>
      <c r="C25" s="24" t="s">
        <v>17</v>
      </c>
      <c r="D25" s="24" t="s">
        <v>15</v>
      </c>
      <c r="E25" s="25" t="s">
        <v>152</v>
      </c>
      <c r="F25" s="28"/>
      <c r="G25" s="33">
        <v>87460</v>
      </c>
      <c r="H25" s="33">
        <v>0</v>
      </c>
      <c r="I25" s="27">
        <v>87460</v>
      </c>
      <c r="J25" s="3"/>
    </row>
    <row r="26" spans="1:10" s="4" customFormat="1" ht="39" customHeight="1" x14ac:dyDescent="0.2">
      <c r="A26" s="30"/>
      <c r="B26" s="30"/>
      <c r="C26" s="30"/>
      <c r="D26" s="30"/>
      <c r="E26" s="31"/>
      <c r="F26" s="26" t="s">
        <v>153</v>
      </c>
      <c r="G26" s="27">
        <v>2813082</v>
      </c>
      <c r="H26" s="27">
        <v>19349400</v>
      </c>
      <c r="I26" s="27">
        <v>22162482</v>
      </c>
      <c r="J26" s="3"/>
    </row>
    <row r="27" spans="1:10" s="4" customFormat="1" ht="15" x14ac:dyDescent="0.2">
      <c r="A27" s="34"/>
      <c r="B27" s="34"/>
      <c r="C27" s="34"/>
      <c r="D27" s="34"/>
      <c r="E27" s="34"/>
      <c r="F27" s="28" t="s">
        <v>5</v>
      </c>
      <c r="G27" s="35"/>
      <c r="H27" s="35"/>
      <c r="I27" s="36"/>
      <c r="J27" s="3"/>
    </row>
    <row r="28" spans="1:10" s="4" customFormat="1" ht="28.5" x14ac:dyDescent="0.2">
      <c r="A28" s="30" t="s">
        <v>57</v>
      </c>
      <c r="B28" s="30"/>
      <c r="C28" s="30" t="s">
        <v>9</v>
      </c>
      <c r="D28" s="30"/>
      <c r="E28" s="31" t="s">
        <v>10</v>
      </c>
      <c r="F28" s="26"/>
      <c r="G28" s="27">
        <v>2813082</v>
      </c>
      <c r="H28" s="27">
        <v>19349400</v>
      </c>
      <c r="I28" s="27">
        <v>22162482</v>
      </c>
      <c r="J28" s="3"/>
    </row>
    <row r="29" spans="1:10" s="4" customFormat="1" ht="28.5" x14ac:dyDescent="0.2">
      <c r="A29" s="30" t="s">
        <v>58</v>
      </c>
      <c r="B29" s="30"/>
      <c r="C29" s="30" t="s">
        <v>9</v>
      </c>
      <c r="D29" s="30"/>
      <c r="E29" s="31" t="s">
        <v>10</v>
      </c>
      <c r="F29" s="26"/>
      <c r="G29" s="27">
        <v>2813082</v>
      </c>
      <c r="H29" s="27">
        <v>19349400</v>
      </c>
      <c r="I29" s="27">
        <v>22162482</v>
      </c>
      <c r="J29" s="3"/>
    </row>
    <row r="30" spans="1:10" s="4" customFormat="1" ht="15" x14ac:dyDescent="0.2">
      <c r="A30" s="24" t="s">
        <v>114</v>
      </c>
      <c r="B30" s="24" t="s">
        <v>111</v>
      </c>
      <c r="C30" s="24">
        <v>70801</v>
      </c>
      <c r="D30" s="24" t="s">
        <v>112</v>
      </c>
      <c r="E30" s="42" t="s">
        <v>113</v>
      </c>
      <c r="F30" s="34"/>
      <c r="G30" s="33">
        <v>1391282</v>
      </c>
      <c r="H30" s="33">
        <v>41600</v>
      </c>
      <c r="I30" s="27">
        <v>1432882</v>
      </c>
      <c r="J30" s="3"/>
    </row>
    <row r="31" spans="1:10" s="4" customFormat="1" ht="46.5" customHeight="1" x14ac:dyDescent="0.2">
      <c r="A31" s="34"/>
      <c r="B31" s="34"/>
      <c r="C31" s="34"/>
      <c r="D31" s="34"/>
      <c r="E31" s="39"/>
      <c r="F31" s="26" t="s">
        <v>154</v>
      </c>
      <c r="G31" s="27">
        <v>36854655</v>
      </c>
      <c r="H31" s="27">
        <v>1948112</v>
      </c>
      <c r="I31" s="27">
        <v>38802767</v>
      </c>
      <c r="J31" s="3"/>
    </row>
    <row r="32" spans="1:10" s="4" customFormat="1" ht="15" x14ac:dyDescent="0.2">
      <c r="A32" s="34"/>
      <c r="B32" s="34"/>
      <c r="C32" s="34"/>
      <c r="D32" s="34"/>
      <c r="E32" s="34"/>
      <c r="F32" s="24" t="s">
        <v>5</v>
      </c>
      <c r="G32" s="35"/>
      <c r="H32" s="35"/>
      <c r="I32" s="36"/>
      <c r="J32" s="3"/>
    </row>
    <row r="33" spans="1:10" s="4" customFormat="1" ht="33.4" customHeight="1" x14ac:dyDescent="0.2">
      <c r="A33" s="30" t="s">
        <v>59</v>
      </c>
      <c r="B33" s="30"/>
      <c r="C33" s="30" t="s">
        <v>18</v>
      </c>
      <c r="D33" s="30"/>
      <c r="E33" s="31" t="s">
        <v>19</v>
      </c>
      <c r="F33" s="28"/>
      <c r="G33" s="36">
        <v>36854655</v>
      </c>
      <c r="H33" s="36">
        <v>1948112</v>
      </c>
      <c r="I33" s="36">
        <v>38802767</v>
      </c>
      <c r="J33" s="3"/>
    </row>
    <row r="34" spans="1:10" s="4" customFormat="1" ht="33.4" customHeight="1" x14ac:dyDescent="0.2">
      <c r="A34" s="30" t="s">
        <v>60</v>
      </c>
      <c r="B34" s="30"/>
      <c r="C34" s="30" t="s">
        <v>18</v>
      </c>
      <c r="D34" s="30"/>
      <c r="E34" s="31" t="s">
        <v>19</v>
      </c>
      <c r="F34" s="28"/>
      <c r="G34" s="36">
        <v>36854655</v>
      </c>
      <c r="H34" s="36">
        <v>1948112</v>
      </c>
      <c r="I34" s="36">
        <v>38802767</v>
      </c>
      <c r="J34" s="3"/>
    </row>
    <row r="35" spans="1:10" s="4" customFormat="1" ht="16.7" customHeight="1" x14ac:dyDescent="0.2">
      <c r="A35" s="24" t="s">
        <v>67</v>
      </c>
      <c r="B35" s="24">
        <v>3090</v>
      </c>
      <c r="C35" s="24" t="s">
        <v>22</v>
      </c>
      <c r="D35" s="24" t="s">
        <v>23</v>
      </c>
      <c r="E35" s="25" t="s">
        <v>68</v>
      </c>
      <c r="F35" s="28"/>
      <c r="G35" s="33">
        <v>879829</v>
      </c>
      <c r="H35" s="33"/>
      <c r="I35" s="27">
        <v>879829</v>
      </c>
      <c r="J35" s="3"/>
    </row>
    <row r="36" spans="1:10" s="4" customFormat="1" ht="45" x14ac:dyDescent="0.2">
      <c r="A36" s="24" t="s">
        <v>99</v>
      </c>
      <c r="B36" s="24" t="s">
        <v>98</v>
      </c>
      <c r="C36" s="24"/>
      <c r="D36" s="24"/>
      <c r="E36" s="25" t="s">
        <v>100</v>
      </c>
      <c r="F36" s="28"/>
      <c r="G36" s="33">
        <v>7641649</v>
      </c>
      <c r="H36" s="33">
        <v>1903112</v>
      </c>
      <c r="I36" s="27">
        <v>9544761</v>
      </c>
      <c r="J36" s="3"/>
    </row>
    <row r="37" spans="1:10" s="4" customFormat="1" ht="19.5" customHeight="1" x14ac:dyDescent="0.2">
      <c r="A37" s="24" t="s">
        <v>69</v>
      </c>
      <c r="B37" s="24">
        <v>3105</v>
      </c>
      <c r="C37" s="24" t="s">
        <v>24</v>
      </c>
      <c r="D37" s="24" t="s">
        <v>25</v>
      </c>
      <c r="E37" s="25" t="s">
        <v>70</v>
      </c>
      <c r="F37" s="28"/>
      <c r="G37" s="33">
        <v>7641649</v>
      </c>
      <c r="H37" s="33">
        <v>1903112</v>
      </c>
      <c r="I37" s="27">
        <v>9544761</v>
      </c>
      <c r="J37" s="3"/>
    </row>
    <row r="38" spans="1:10" s="4" customFormat="1" ht="60" x14ac:dyDescent="0.2">
      <c r="A38" s="24" t="s">
        <v>102</v>
      </c>
      <c r="B38" s="24" t="s">
        <v>101</v>
      </c>
      <c r="C38" s="24"/>
      <c r="D38" s="24"/>
      <c r="E38" s="25" t="s">
        <v>103</v>
      </c>
      <c r="F38" s="28"/>
      <c r="G38" s="33">
        <v>1197668</v>
      </c>
      <c r="H38" s="33">
        <v>0</v>
      </c>
      <c r="I38" s="27">
        <v>1197668</v>
      </c>
      <c r="J38" s="3"/>
    </row>
    <row r="39" spans="1:10" s="4" customFormat="1" ht="45" x14ac:dyDescent="0.2">
      <c r="A39" s="24" t="s">
        <v>71</v>
      </c>
      <c r="B39" s="24">
        <v>3182</v>
      </c>
      <c r="C39" s="24" t="s">
        <v>26</v>
      </c>
      <c r="D39" s="24" t="s">
        <v>25</v>
      </c>
      <c r="E39" s="25" t="s">
        <v>72</v>
      </c>
      <c r="F39" s="28"/>
      <c r="G39" s="33">
        <v>1194400</v>
      </c>
      <c r="H39" s="33"/>
      <c r="I39" s="27">
        <v>1194400</v>
      </c>
      <c r="J39" s="3"/>
    </row>
    <row r="40" spans="1:10" s="4" customFormat="1" ht="17.649999999999999" customHeight="1" x14ac:dyDescent="0.2">
      <c r="A40" s="24" t="s">
        <v>133</v>
      </c>
      <c r="B40" s="24" t="s">
        <v>134</v>
      </c>
      <c r="C40" s="24" t="s">
        <v>20</v>
      </c>
      <c r="D40" s="24" t="s">
        <v>21</v>
      </c>
      <c r="E40" s="25" t="s">
        <v>135</v>
      </c>
      <c r="F40" s="28"/>
      <c r="G40" s="33">
        <v>669609</v>
      </c>
      <c r="H40" s="33">
        <v>45000</v>
      </c>
      <c r="I40" s="27">
        <v>714609</v>
      </c>
      <c r="J40" s="3"/>
    </row>
    <row r="41" spans="1:10" s="7" customFormat="1" ht="50.25" customHeight="1" x14ac:dyDescent="0.2">
      <c r="A41" s="30"/>
      <c r="B41" s="30"/>
      <c r="C41" s="30"/>
      <c r="D41" s="30"/>
      <c r="E41" s="43"/>
      <c r="F41" s="26" t="s">
        <v>128</v>
      </c>
      <c r="G41" s="27">
        <v>16035379</v>
      </c>
      <c r="H41" s="27">
        <v>3375000</v>
      </c>
      <c r="I41" s="27">
        <v>19410379</v>
      </c>
      <c r="J41" s="3"/>
    </row>
    <row r="42" spans="1:10" s="4" customFormat="1" ht="15" x14ac:dyDescent="0.2">
      <c r="A42" s="44"/>
      <c r="B42" s="44"/>
      <c r="C42" s="44"/>
      <c r="D42" s="44"/>
      <c r="E42" s="45"/>
      <c r="F42" s="46" t="s">
        <v>5</v>
      </c>
      <c r="G42" s="47"/>
      <c r="H42" s="47"/>
      <c r="I42" s="48"/>
      <c r="J42" s="3"/>
    </row>
    <row r="43" spans="1:10" s="7" customFormat="1" ht="30.75" customHeight="1" x14ac:dyDescent="0.2">
      <c r="A43" s="30" t="s">
        <v>62</v>
      </c>
      <c r="B43" s="30"/>
      <c r="C43" s="30" t="s">
        <v>13</v>
      </c>
      <c r="D43" s="30"/>
      <c r="E43" s="31" t="s">
        <v>37</v>
      </c>
      <c r="F43" s="26"/>
      <c r="G43" s="27">
        <v>13758700</v>
      </c>
      <c r="H43" s="27">
        <v>3375000</v>
      </c>
      <c r="I43" s="27">
        <v>17133700</v>
      </c>
      <c r="J43" s="3"/>
    </row>
    <row r="44" spans="1:10" s="7" customFormat="1" ht="30.75" customHeight="1" x14ac:dyDescent="0.2">
      <c r="A44" s="30" t="s">
        <v>63</v>
      </c>
      <c r="B44" s="30"/>
      <c r="C44" s="30" t="s">
        <v>13</v>
      </c>
      <c r="D44" s="30"/>
      <c r="E44" s="31" t="s">
        <v>37</v>
      </c>
      <c r="F44" s="26"/>
      <c r="G44" s="27">
        <v>13758700</v>
      </c>
      <c r="H44" s="27">
        <v>3375000</v>
      </c>
      <c r="I44" s="27">
        <v>17133700</v>
      </c>
      <c r="J44" s="3"/>
    </row>
    <row r="45" spans="1:10" s="4" customFormat="1" ht="15" x14ac:dyDescent="0.2">
      <c r="A45" s="24" t="s">
        <v>106</v>
      </c>
      <c r="B45" s="24" t="s">
        <v>104</v>
      </c>
      <c r="C45" s="24"/>
      <c r="D45" s="24"/>
      <c r="E45" s="25" t="s">
        <v>105</v>
      </c>
      <c r="F45" s="26"/>
      <c r="G45" s="33">
        <v>8453600</v>
      </c>
      <c r="H45" s="33">
        <v>0</v>
      </c>
      <c r="I45" s="27">
        <v>8453600</v>
      </c>
      <c r="J45" s="3"/>
    </row>
    <row r="46" spans="1:10" s="4" customFormat="1" ht="30" x14ac:dyDescent="0.2">
      <c r="A46" s="24" t="s">
        <v>74</v>
      </c>
      <c r="B46" s="24">
        <v>5011</v>
      </c>
      <c r="C46" s="24">
        <v>130102</v>
      </c>
      <c r="D46" s="24" t="s">
        <v>27</v>
      </c>
      <c r="E46" s="25" t="s">
        <v>73</v>
      </c>
      <c r="F46" s="26"/>
      <c r="G46" s="33">
        <v>6798100</v>
      </c>
      <c r="H46" s="33">
        <v>0</v>
      </c>
      <c r="I46" s="27">
        <v>6798100</v>
      </c>
      <c r="J46" s="3"/>
    </row>
    <row r="47" spans="1:10" s="4" customFormat="1" ht="29.85" customHeight="1" x14ac:dyDescent="0.2">
      <c r="A47" s="24" t="s">
        <v>75</v>
      </c>
      <c r="B47" s="24">
        <v>5012</v>
      </c>
      <c r="C47" s="24">
        <v>130106</v>
      </c>
      <c r="D47" s="24" t="s">
        <v>27</v>
      </c>
      <c r="E47" s="25" t="s">
        <v>28</v>
      </c>
      <c r="F47" s="26"/>
      <c r="G47" s="33">
        <v>1655500</v>
      </c>
      <c r="H47" s="33"/>
      <c r="I47" s="27">
        <v>1655500</v>
      </c>
      <c r="J47" s="3"/>
    </row>
    <row r="48" spans="1:10" s="4" customFormat="1" ht="15.75" customHeight="1" x14ac:dyDescent="0.2">
      <c r="A48" s="24" t="s">
        <v>108</v>
      </c>
      <c r="B48" s="24" t="s">
        <v>107</v>
      </c>
      <c r="C48" s="24"/>
      <c r="D48" s="24"/>
      <c r="E48" s="25" t="s">
        <v>125</v>
      </c>
      <c r="F48" s="26"/>
      <c r="G48" s="33">
        <v>3846600</v>
      </c>
      <c r="H48" s="33">
        <v>2760000</v>
      </c>
      <c r="I48" s="27">
        <v>6606600</v>
      </c>
      <c r="J48" s="3"/>
    </row>
    <row r="49" spans="1:10" s="4" customFormat="1" ht="29.85" customHeight="1" x14ac:dyDescent="0.2">
      <c r="A49" s="24" t="s">
        <v>127</v>
      </c>
      <c r="B49" s="24" t="s">
        <v>126</v>
      </c>
      <c r="C49" s="24">
        <v>130114</v>
      </c>
      <c r="D49" s="24" t="s">
        <v>27</v>
      </c>
      <c r="E49" s="25" t="s">
        <v>40</v>
      </c>
      <c r="F49" s="26"/>
      <c r="G49" s="33">
        <v>3846600</v>
      </c>
      <c r="H49" s="33">
        <v>2760000</v>
      </c>
      <c r="I49" s="27">
        <v>6606600</v>
      </c>
      <c r="J49" s="3"/>
    </row>
    <row r="50" spans="1:10" s="6" customFormat="1" ht="78" customHeight="1" x14ac:dyDescent="0.2">
      <c r="A50" s="24"/>
      <c r="B50" s="24"/>
      <c r="C50" s="24"/>
      <c r="D50" s="24"/>
      <c r="E50" s="25"/>
      <c r="F50" s="26" t="s">
        <v>46</v>
      </c>
      <c r="G50" s="27">
        <v>23529550</v>
      </c>
      <c r="H50" s="27">
        <v>102858900</v>
      </c>
      <c r="I50" s="27">
        <v>126388450</v>
      </c>
      <c r="J50" s="3"/>
    </row>
    <row r="51" spans="1:10" s="4" customFormat="1" ht="15" x14ac:dyDescent="0.2">
      <c r="A51" s="24"/>
      <c r="B51" s="24"/>
      <c r="C51" s="24"/>
      <c r="D51" s="24"/>
      <c r="E51" s="25"/>
      <c r="F51" s="28" t="s">
        <v>5</v>
      </c>
      <c r="G51" s="33"/>
      <c r="H51" s="33"/>
      <c r="I51" s="27"/>
      <c r="J51" s="3"/>
    </row>
    <row r="52" spans="1:10" s="7" customFormat="1" ht="15" x14ac:dyDescent="0.2">
      <c r="A52" s="30" t="s">
        <v>54</v>
      </c>
      <c r="B52" s="30"/>
      <c r="C52" s="30" t="s">
        <v>41</v>
      </c>
      <c r="D52" s="30"/>
      <c r="E52" s="31" t="s">
        <v>6</v>
      </c>
      <c r="F52" s="49"/>
      <c r="G52" s="27">
        <v>23529550</v>
      </c>
      <c r="H52" s="27">
        <v>102858900</v>
      </c>
      <c r="I52" s="27">
        <v>126388450</v>
      </c>
      <c r="J52" s="3"/>
    </row>
    <row r="53" spans="1:10" s="7" customFormat="1" ht="15" x14ac:dyDescent="0.2">
      <c r="A53" s="30" t="s">
        <v>55</v>
      </c>
      <c r="B53" s="30"/>
      <c r="C53" s="30" t="s">
        <v>41</v>
      </c>
      <c r="D53" s="30"/>
      <c r="E53" s="31" t="s">
        <v>6</v>
      </c>
      <c r="F53" s="49"/>
      <c r="G53" s="27">
        <v>23529550</v>
      </c>
      <c r="H53" s="27">
        <v>102858900</v>
      </c>
      <c r="I53" s="27">
        <v>126388450</v>
      </c>
      <c r="J53" s="3"/>
    </row>
    <row r="54" spans="1:10" s="4" customFormat="1" ht="15.75" customHeight="1" x14ac:dyDescent="0.2">
      <c r="A54" s="24" t="s">
        <v>80</v>
      </c>
      <c r="B54" s="24">
        <v>7470</v>
      </c>
      <c r="C54" s="24" t="s">
        <v>31</v>
      </c>
      <c r="D54" s="24" t="s">
        <v>7</v>
      </c>
      <c r="E54" s="25" t="s">
        <v>81</v>
      </c>
      <c r="F54" s="49"/>
      <c r="G54" s="33">
        <v>0</v>
      </c>
      <c r="H54" s="33">
        <v>98258900</v>
      </c>
      <c r="I54" s="27">
        <v>98258900</v>
      </c>
      <c r="J54" s="3"/>
    </row>
    <row r="55" spans="1:10" s="6" customFormat="1" ht="29.25" x14ac:dyDescent="0.2">
      <c r="A55" s="24"/>
      <c r="B55" s="24"/>
      <c r="C55" s="24"/>
      <c r="D55" s="24"/>
      <c r="E55" s="25"/>
      <c r="F55" s="26" t="s">
        <v>155</v>
      </c>
      <c r="G55" s="27">
        <v>0</v>
      </c>
      <c r="H55" s="27">
        <v>147355957</v>
      </c>
      <c r="I55" s="27">
        <v>147355957</v>
      </c>
      <c r="J55" s="3"/>
    </row>
    <row r="56" spans="1:10" s="4" customFormat="1" ht="15" x14ac:dyDescent="0.2">
      <c r="A56" s="24"/>
      <c r="B56" s="24"/>
      <c r="C56" s="24"/>
      <c r="D56" s="24"/>
      <c r="E56" s="25"/>
      <c r="F56" s="28" t="s">
        <v>5</v>
      </c>
      <c r="G56" s="33"/>
      <c r="H56" s="33"/>
      <c r="I56" s="33"/>
      <c r="J56" s="3"/>
    </row>
    <row r="57" spans="1:10" s="7" customFormat="1" ht="42.75" x14ac:dyDescent="0.2">
      <c r="A57" s="30" t="s">
        <v>49</v>
      </c>
      <c r="B57" s="30"/>
      <c r="C57" s="30" t="s">
        <v>51</v>
      </c>
      <c r="D57" s="30"/>
      <c r="E57" s="31" t="s">
        <v>32</v>
      </c>
      <c r="F57" s="49"/>
      <c r="G57" s="27">
        <v>0</v>
      </c>
      <c r="H57" s="27">
        <v>147355957</v>
      </c>
      <c r="I57" s="27">
        <v>147355957</v>
      </c>
      <c r="J57" s="3"/>
    </row>
    <row r="58" spans="1:10" s="7" customFormat="1" ht="42.75" x14ac:dyDescent="0.2">
      <c r="A58" s="30" t="s">
        <v>50</v>
      </c>
      <c r="B58" s="30"/>
      <c r="C58" s="30" t="s">
        <v>51</v>
      </c>
      <c r="D58" s="30"/>
      <c r="E58" s="31" t="s">
        <v>32</v>
      </c>
      <c r="F58" s="49"/>
      <c r="G58" s="27">
        <v>0</v>
      </c>
      <c r="H58" s="27">
        <v>147355957</v>
      </c>
      <c r="I58" s="27">
        <v>147355957</v>
      </c>
      <c r="J58" s="3"/>
    </row>
    <row r="59" spans="1:10" s="6" customFormat="1" ht="15" customHeight="1" x14ac:dyDescent="0.2">
      <c r="A59" s="24" t="s">
        <v>52</v>
      </c>
      <c r="B59" s="24">
        <v>6310</v>
      </c>
      <c r="C59" s="24">
        <v>150101</v>
      </c>
      <c r="D59" s="24" t="s">
        <v>7</v>
      </c>
      <c r="E59" s="25" t="s">
        <v>130</v>
      </c>
      <c r="F59" s="38"/>
      <c r="G59" s="40">
        <v>0</v>
      </c>
      <c r="H59" s="33">
        <v>147001569</v>
      </c>
      <c r="I59" s="27">
        <v>147001569</v>
      </c>
      <c r="J59" s="5"/>
    </row>
    <row r="60" spans="1:10" s="6" customFormat="1" ht="15" customHeight="1" x14ac:dyDescent="0.2">
      <c r="A60" s="24"/>
      <c r="B60" s="24"/>
      <c r="C60" s="24"/>
      <c r="D60" s="24"/>
      <c r="E60" s="39" t="s">
        <v>5</v>
      </c>
      <c r="F60" s="38"/>
      <c r="G60" s="40"/>
      <c r="H60" s="33"/>
      <c r="I60" s="27"/>
      <c r="J60" s="5"/>
    </row>
    <row r="61" spans="1:10" s="6" customFormat="1" ht="15" x14ac:dyDescent="0.2">
      <c r="A61" s="24"/>
      <c r="B61" s="24"/>
      <c r="C61" s="24"/>
      <c r="D61" s="24"/>
      <c r="E61" s="39" t="s">
        <v>8</v>
      </c>
      <c r="F61" s="50"/>
      <c r="G61" s="40"/>
      <c r="H61" s="40">
        <v>3284280</v>
      </c>
      <c r="I61" s="41">
        <f>SUM(G61,H61)</f>
        <v>3284280</v>
      </c>
      <c r="J61" s="5"/>
    </row>
    <row r="62" spans="1:10" s="6" customFormat="1" ht="15" customHeight="1" x14ac:dyDescent="0.2">
      <c r="A62" s="24"/>
      <c r="B62" s="24"/>
      <c r="C62" s="24"/>
      <c r="D62" s="24"/>
      <c r="E62" s="39" t="s">
        <v>43</v>
      </c>
      <c r="F62" s="38"/>
      <c r="G62" s="40"/>
      <c r="H62" s="40">
        <v>1114007</v>
      </c>
      <c r="I62" s="41">
        <f>G62+H62</f>
        <v>1114007</v>
      </c>
      <c r="J62" s="5"/>
    </row>
    <row r="63" spans="1:10" s="6" customFormat="1" ht="43.5" customHeight="1" x14ac:dyDescent="0.2">
      <c r="A63" s="24"/>
      <c r="B63" s="24"/>
      <c r="C63" s="24"/>
      <c r="D63" s="24"/>
      <c r="E63" s="25"/>
      <c r="F63" s="26" t="s">
        <v>131</v>
      </c>
      <c r="G63" s="27">
        <v>12146360</v>
      </c>
      <c r="H63" s="27">
        <v>2057748521</v>
      </c>
      <c r="I63" s="27">
        <v>2069894881</v>
      </c>
      <c r="J63" s="3"/>
    </row>
    <row r="64" spans="1:10" s="7" customFormat="1" ht="42.75" x14ac:dyDescent="0.2">
      <c r="A64" s="30" t="s">
        <v>49</v>
      </c>
      <c r="B64" s="30"/>
      <c r="C64" s="30" t="s">
        <v>51</v>
      </c>
      <c r="D64" s="30"/>
      <c r="E64" s="31" t="s">
        <v>32</v>
      </c>
      <c r="F64" s="49"/>
      <c r="G64" s="27">
        <v>1000000</v>
      </c>
      <c r="H64" s="27">
        <v>867305761</v>
      </c>
      <c r="I64" s="27">
        <v>868305761</v>
      </c>
      <c r="J64" s="3"/>
    </row>
    <row r="65" spans="1:10" s="7" customFormat="1" ht="42.75" x14ac:dyDescent="0.2">
      <c r="A65" s="30" t="s">
        <v>50</v>
      </c>
      <c r="B65" s="30"/>
      <c r="C65" s="30" t="s">
        <v>51</v>
      </c>
      <c r="D65" s="30"/>
      <c r="E65" s="31" t="s">
        <v>32</v>
      </c>
      <c r="F65" s="49"/>
      <c r="G65" s="27">
        <v>1000000</v>
      </c>
      <c r="H65" s="27">
        <v>867305761</v>
      </c>
      <c r="I65" s="27">
        <v>868305761</v>
      </c>
      <c r="J65" s="3"/>
    </row>
    <row r="66" spans="1:10" s="7" customFormat="1" ht="15" x14ac:dyDescent="0.2">
      <c r="A66" s="24" t="s">
        <v>82</v>
      </c>
      <c r="B66" s="24">
        <v>6060</v>
      </c>
      <c r="C66" s="24" t="s">
        <v>35</v>
      </c>
      <c r="D66" s="24" t="s">
        <v>33</v>
      </c>
      <c r="E66" s="25" t="s">
        <v>136</v>
      </c>
      <c r="F66" s="49"/>
      <c r="G66" s="33">
        <v>1000000</v>
      </c>
      <c r="H66" s="33">
        <v>135772905</v>
      </c>
      <c r="I66" s="27">
        <v>136772905</v>
      </c>
      <c r="J66" s="3"/>
    </row>
    <row r="67" spans="1:10" s="7" customFormat="1" ht="15" x14ac:dyDescent="0.2">
      <c r="A67" s="24"/>
      <c r="B67" s="24"/>
      <c r="C67" s="24"/>
      <c r="D67" s="24"/>
      <c r="E67" s="39" t="s">
        <v>5</v>
      </c>
      <c r="F67" s="49"/>
      <c r="G67" s="33"/>
      <c r="H67" s="33"/>
      <c r="I67" s="27"/>
      <c r="J67" s="3"/>
    </row>
    <row r="68" spans="1:10" s="6" customFormat="1" ht="15" x14ac:dyDescent="0.2">
      <c r="A68" s="24"/>
      <c r="B68" s="24"/>
      <c r="C68" s="24"/>
      <c r="D68" s="24"/>
      <c r="E68" s="39" t="s">
        <v>8</v>
      </c>
      <c r="F68" s="50"/>
      <c r="G68" s="40"/>
      <c r="H68" s="40">
        <v>5000000</v>
      </c>
      <c r="I68" s="41">
        <v>5000000</v>
      </c>
      <c r="J68" s="5"/>
    </row>
    <row r="69" spans="1:10" s="7" customFormat="1" ht="15" x14ac:dyDescent="0.2">
      <c r="A69" s="24"/>
      <c r="B69" s="24"/>
      <c r="C69" s="24"/>
      <c r="D69" s="24"/>
      <c r="E69" s="39" t="s">
        <v>43</v>
      </c>
      <c r="F69" s="49"/>
      <c r="G69" s="33"/>
      <c r="H69" s="33">
        <v>166124</v>
      </c>
      <c r="I69" s="27">
        <v>166124</v>
      </c>
      <c r="J69" s="3"/>
    </row>
    <row r="70" spans="1:10" s="7" customFormat="1" ht="17.649999999999999" customHeight="1" x14ac:dyDescent="0.2">
      <c r="A70" s="24" t="s">
        <v>52</v>
      </c>
      <c r="B70" s="24">
        <v>6310</v>
      </c>
      <c r="C70" s="24">
        <v>150101</v>
      </c>
      <c r="D70" s="24" t="s">
        <v>7</v>
      </c>
      <c r="E70" s="25" t="s">
        <v>130</v>
      </c>
      <c r="F70" s="49"/>
      <c r="G70" s="33">
        <v>0</v>
      </c>
      <c r="H70" s="33">
        <v>23140360</v>
      </c>
      <c r="I70" s="27">
        <v>23140360</v>
      </c>
      <c r="J70" s="3"/>
    </row>
    <row r="71" spans="1:10" s="7" customFormat="1" ht="17.649999999999999" customHeight="1" x14ac:dyDescent="0.2">
      <c r="A71" s="24"/>
      <c r="B71" s="24"/>
      <c r="C71" s="24"/>
      <c r="D71" s="24"/>
      <c r="E71" s="39" t="s">
        <v>5</v>
      </c>
      <c r="F71" s="49"/>
      <c r="G71" s="33"/>
      <c r="H71" s="33"/>
      <c r="I71" s="27"/>
      <c r="J71" s="3"/>
    </row>
    <row r="72" spans="1:10" s="7" customFormat="1" ht="15" x14ac:dyDescent="0.2">
      <c r="A72" s="24"/>
      <c r="B72" s="24"/>
      <c r="C72" s="24"/>
      <c r="D72" s="24"/>
      <c r="E72" s="39" t="s">
        <v>43</v>
      </c>
      <c r="F72" s="50"/>
      <c r="G72" s="40"/>
      <c r="H72" s="40">
        <v>7612952</v>
      </c>
      <c r="I72" s="41">
        <v>7612952</v>
      </c>
      <c r="J72" s="3"/>
    </row>
    <row r="73" spans="1:10" s="4" customFormat="1" ht="15" x14ac:dyDescent="0.2">
      <c r="A73" s="24" t="s">
        <v>83</v>
      </c>
      <c r="B73" s="24">
        <v>6650</v>
      </c>
      <c r="C73" s="24">
        <v>170703</v>
      </c>
      <c r="D73" s="24" t="s">
        <v>34</v>
      </c>
      <c r="E73" s="25" t="s">
        <v>139</v>
      </c>
      <c r="F73" s="49"/>
      <c r="G73" s="33"/>
      <c r="H73" s="33">
        <v>700853900</v>
      </c>
      <c r="I73" s="27">
        <v>700853900</v>
      </c>
      <c r="J73" s="3"/>
    </row>
    <row r="74" spans="1:10" s="7" customFormat="1" ht="15" x14ac:dyDescent="0.2">
      <c r="A74" s="24"/>
      <c r="B74" s="24"/>
      <c r="C74" s="24"/>
      <c r="D74" s="24"/>
      <c r="E74" s="39" t="s">
        <v>5</v>
      </c>
      <c r="F74" s="49"/>
      <c r="G74" s="33"/>
      <c r="H74" s="33"/>
      <c r="I74" s="27"/>
      <c r="J74" s="3"/>
    </row>
    <row r="75" spans="1:10" s="6" customFormat="1" ht="15" x14ac:dyDescent="0.2">
      <c r="A75" s="24"/>
      <c r="B75" s="24"/>
      <c r="C75" s="24"/>
      <c r="D75" s="24"/>
      <c r="E75" s="39" t="s">
        <v>8</v>
      </c>
      <c r="F75" s="50"/>
      <c r="G75" s="40"/>
      <c r="H75" s="40">
        <v>11660100</v>
      </c>
      <c r="I75" s="41">
        <v>11660100</v>
      </c>
      <c r="J75" s="5"/>
    </row>
    <row r="76" spans="1:10" s="7" customFormat="1" ht="15" x14ac:dyDescent="0.2">
      <c r="A76" s="24"/>
      <c r="B76" s="24"/>
      <c r="C76" s="24"/>
      <c r="D76" s="24"/>
      <c r="E76" s="39" t="s">
        <v>43</v>
      </c>
      <c r="F76" s="50"/>
      <c r="G76" s="40"/>
      <c r="H76" s="40">
        <v>3564189</v>
      </c>
      <c r="I76" s="41">
        <v>3564189</v>
      </c>
      <c r="J76" s="3"/>
    </row>
    <row r="77" spans="1:10" s="4" customFormat="1" ht="15" customHeight="1" x14ac:dyDescent="0.2">
      <c r="A77" s="24" t="s">
        <v>84</v>
      </c>
      <c r="B77" s="24" t="s">
        <v>53</v>
      </c>
      <c r="C77" s="24"/>
      <c r="D77" s="24" t="s">
        <v>12</v>
      </c>
      <c r="E77" s="25" t="s">
        <v>120</v>
      </c>
      <c r="F77" s="28"/>
      <c r="G77" s="33"/>
      <c r="H77" s="33">
        <v>400000</v>
      </c>
      <c r="I77" s="27">
        <v>400000</v>
      </c>
      <c r="J77" s="3"/>
    </row>
    <row r="78" spans="1:10" s="4" customFormat="1" ht="15" x14ac:dyDescent="0.2">
      <c r="A78" s="24"/>
      <c r="B78" s="24"/>
      <c r="C78" s="24"/>
      <c r="D78" s="24"/>
      <c r="E78" s="32" t="s">
        <v>5</v>
      </c>
      <c r="F78" s="49"/>
      <c r="G78" s="33"/>
      <c r="H78" s="33"/>
      <c r="I78" s="27"/>
      <c r="J78" s="3"/>
    </row>
    <row r="79" spans="1:10" s="4" customFormat="1" ht="30" x14ac:dyDescent="0.2">
      <c r="A79" s="24"/>
      <c r="B79" s="24"/>
      <c r="C79" s="24"/>
      <c r="D79" s="24"/>
      <c r="E79" s="32" t="s">
        <v>140</v>
      </c>
      <c r="F79" s="49"/>
      <c r="G79" s="33"/>
      <c r="H79" s="33">
        <v>400000</v>
      </c>
      <c r="I79" s="27">
        <v>400000</v>
      </c>
      <c r="J79" s="3"/>
    </row>
    <row r="80" spans="1:10" s="7" customFormat="1" ht="26.25" customHeight="1" x14ac:dyDescent="0.2">
      <c r="A80" s="30" t="s">
        <v>85</v>
      </c>
      <c r="B80" s="30"/>
      <c r="C80" s="30" t="s">
        <v>11</v>
      </c>
      <c r="D80" s="30"/>
      <c r="E80" s="31" t="s">
        <v>115</v>
      </c>
      <c r="F80" s="49"/>
      <c r="G80" s="27">
        <v>9546360</v>
      </c>
      <c r="H80" s="27">
        <v>1190442760</v>
      </c>
      <c r="I80" s="27">
        <v>1199989120</v>
      </c>
      <c r="J80" s="3"/>
    </row>
    <row r="81" spans="1:10" s="7" customFormat="1" ht="26.25" customHeight="1" x14ac:dyDescent="0.2">
      <c r="A81" s="30" t="s">
        <v>86</v>
      </c>
      <c r="B81" s="30"/>
      <c r="C81" s="30" t="s">
        <v>11</v>
      </c>
      <c r="D81" s="30"/>
      <c r="E81" s="31" t="s">
        <v>115</v>
      </c>
      <c r="F81" s="49"/>
      <c r="G81" s="27">
        <v>9546360</v>
      </c>
      <c r="H81" s="27">
        <v>1190442760</v>
      </c>
      <c r="I81" s="27">
        <v>1199989120</v>
      </c>
      <c r="J81" s="3"/>
    </row>
    <row r="82" spans="1:10" s="4" customFormat="1" ht="18.75" customHeight="1" x14ac:dyDescent="0.2">
      <c r="A82" s="24" t="s">
        <v>87</v>
      </c>
      <c r="B82" s="24">
        <v>6310</v>
      </c>
      <c r="C82" s="24">
        <v>150101</v>
      </c>
      <c r="D82" s="24" t="s">
        <v>7</v>
      </c>
      <c r="E82" s="25" t="s">
        <v>130</v>
      </c>
      <c r="F82" s="49"/>
      <c r="G82" s="33">
        <v>0</v>
      </c>
      <c r="H82" s="33">
        <v>977191079</v>
      </c>
      <c r="I82" s="27">
        <v>977191079</v>
      </c>
      <c r="J82" s="3"/>
    </row>
    <row r="83" spans="1:10" s="4" customFormat="1" ht="17.649999999999999" customHeight="1" x14ac:dyDescent="0.2">
      <c r="A83" s="24"/>
      <c r="B83" s="24"/>
      <c r="C83" s="24"/>
      <c r="D83" s="24"/>
      <c r="E83" s="39" t="s">
        <v>5</v>
      </c>
      <c r="F83" s="49"/>
      <c r="G83" s="33"/>
      <c r="H83" s="33"/>
      <c r="I83" s="27"/>
      <c r="J83" s="3"/>
    </row>
    <row r="84" spans="1:10" s="6" customFormat="1" ht="15" x14ac:dyDescent="0.2">
      <c r="A84" s="37"/>
      <c r="B84" s="37"/>
      <c r="C84" s="37"/>
      <c r="D84" s="37"/>
      <c r="E84" s="39" t="s">
        <v>8</v>
      </c>
      <c r="F84" s="38"/>
      <c r="G84" s="40">
        <v>0</v>
      </c>
      <c r="H84" s="40">
        <v>237674600</v>
      </c>
      <c r="I84" s="41">
        <v>237674600</v>
      </c>
      <c r="J84" s="5"/>
    </row>
    <row r="85" spans="1:10" s="4" customFormat="1" ht="18.399999999999999" customHeight="1" x14ac:dyDescent="0.2">
      <c r="A85" s="24"/>
      <c r="B85" s="24"/>
      <c r="C85" s="24"/>
      <c r="D85" s="24"/>
      <c r="E85" s="39" t="s">
        <v>43</v>
      </c>
      <c r="F85" s="49"/>
      <c r="G85" s="33"/>
      <c r="H85" s="40">
        <v>488133</v>
      </c>
      <c r="I85" s="41">
        <v>488133</v>
      </c>
      <c r="J85" s="3"/>
    </row>
    <row r="86" spans="1:10" s="4" customFormat="1" ht="42.75" customHeight="1" x14ac:dyDescent="0.2">
      <c r="A86" s="24" t="s">
        <v>88</v>
      </c>
      <c r="B86" s="24" t="s">
        <v>121</v>
      </c>
      <c r="C86" s="24"/>
      <c r="D86" s="24" t="s">
        <v>38</v>
      </c>
      <c r="E86" s="25" t="s">
        <v>138</v>
      </c>
      <c r="F86" s="49"/>
      <c r="G86" s="33">
        <v>0</v>
      </c>
      <c r="H86" s="33">
        <v>159161176</v>
      </c>
      <c r="I86" s="27">
        <v>159161176</v>
      </c>
      <c r="J86" s="3"/>
    </row>
    <row r="87" spans="1:10" s="4" customFormat="1" ht="15" x14ac:dyDescent="0.2">
      <c r="A87" s="24"/>
      <c r="B87" s="24"/>
      <c r="C87" s="24"/>
      <c r="D87" s="24"/>
      <c r="E87" s="39" t="s">
        <v>5</v>
      </c>
      <c r="F87" s="49"/>
      <c r="G87" s="33"/>
      <c r="H87" s="33"/>
      <c r="I87" s="27"/>
      <c r="J87" s="3"/>
    </row>
    <row r="88" spans="1:10" s="4" customFormat="1" ht="15" x14ac:dyDescent="0.2">
      <c r="A88" s="24"/>
      <c r="B88" s="24"/>
      <c r="C88" s="24"/>
      <c r="D88" s="24"/>
      <c r="E88" s="39" t="s">
        <v>43</v>
      </c>
      <c r="F88" s="49"/>
      <c r="G88" s="40"/>
      <c r="H88" s="40">
        <v>378883</v>
      </c>
      <c r="I88" s="41">
        <v>378883</v>
      </c>
      <c r="J88" s="3"/>
    </row>
    <row r="89" spans="1:10" s="4" customFormat="1" ht="28.5" customHeight="1" x14ac:dyDescent="0.2">
      <c r="A89" s="24" t="s">
        <v>89</v>
      </c>
      <c r="B89" s="24" t="s">
        <v>129</v>
      </c>
      <c r="C89" s="24"/>
      <c r="D89" s="24" t="s">
        <v>44</v>
      </c>
      <c r="E89" s="25" t="s">
        <v>90</v>
      </c>
      <c r="F89" s="49"/>
      <c r="G89" s="33">
        <v>0</v>
      </c>
      <c r="H89" s="33">
        <v>28434746</v>
      </c>
      <c r="I89" s="27">
        <v>28434746</v>
      </c>
      <c r="J89" s="3"/>
    </row>
    <row r="90" spans="1:10" s="4" customFormat="1" ht="30" x14ac:dyDescent="0.2">
      <c r="A90" s="24" t="s">
        <v>91</v>
      </c>
      <c r="B90" s="24" t="s">
        <v>122</v>
      </c>
      <c r="C90" s="24"/>
      <c r="D90" s="24" t="s">
        <v>39</v>
      </c>
      <c r="E90" s="25" t="s">
        <v>137</v>
      </c>
      <c r="F90" s="49"/>
      <c r="G90" s="33">
        <v>0</v>
      </c>
      <c r="H90" s="33">
        <v>16018226</v>
      </c>
      <c r="I90" s="27">
        <v>16018226</v>
      </c>
      <c r="J90" s="3"/>
    </row>
    <row r="91" spans="1:10" s="4" customFormat="1" ht="15" x14ac:dyDescent="0.2">
      <c r="A91" s="24"/>
      <c r="B91" s="24"/>
      <c r="C91" s="24"/>
      <c r="D91" s="24"/>
      <c r="E91" s="39" t="s">
        <v>5</v>
      </c>
      <c r="F91" s="49"/>
      <c r="G91" s="33"/>
      <c r="H91" s="33"/>
      <c r="I91" s="27"/>
      <c r="J91" s="3"/>
    </row>
    <row r="92" spans="1:10" s="4" customFormat="1" ht="15" x14ac:dyDescent="0.2">
      <c r="A92" s="24"/>
      <c r="B92" s="24"/>
      <c r="C92" s="24"/>
      <c r="D92" s="24"/>
      <c r="E92" s="39" t="s">
        <v>43</v>
      </c>
      <c r="F92" s="49"/>
      <c r="G92" s="40">
        <v>0</v>
      </c>
      <c r="H92" s="40">
        <v>102127</v>
      </c>
      <c r="I92" s="41">
        <v>102127</v>
      </c>
      <c r="J92" s="3"/>
    </row>
    <row r="93" spans="1:10" s="4" customFormat="1" ht="15" x14ac:dyDescent="0.2">
      <c r="A93" s="24" t="s">
        <v>92</v>
      </c>
      <c r="B93" s="24" t="s">
        <v>53</v>
      </c>
      <c r="C93" s="24"/>
      <c r="D93" s="24" t="s">
        <v>12</v>
      </c>
      <c r="E93" s="25" t="s">
        <v>120</v>
      </c>
      <c r="F93" s="49"/>
      <c r="G93" s="33">
        <v>0</v>
      </c>
      <c r="H93" s="33">
        <v>9637533</v>
      </c>
      <c r="I93" s="27">
        <v>9637533</v>
      </c>
      <c r="J93" s="3"/>
    </row>
    <row r="94" spans="1:10" s="4" customFormat="1" ht="15" x14ac:dyDescent="0.2">
      <c r="A94" s="24"/>
      <c r="B94" s="24"/>
      <c r="C94" s="24"/>
      <c r="D94" s="24"/>
      <c r="E94" s="32" t="s">
        <v>5</v>
      </c>
      <c r="F94" s="49"/>
      <c r="G94" s="33"/>
      <c r="H94" s="33"/>
      <c r="I94" s="27"/>
      <c r="J94" s="3"/>
    </row>
    <row r="95" spans="1:10" s="4" customFormat="1" ht="45" x14ac:dyDescent="0.2">
      <c r="A95" s="24"/>
      <c r="B95" s="24"/>
      <c r="C95" s="24"/>
      <c r="D95" s="24"/>
      <c r="E95" s="32" t="s">
        <v>123</v>
      </c>
      <c r="F95" s="49"/>
      <c r="G95" s="33">
        <v>0</v>
      </c>
      <c r="H95" s="33">
        <v>9637533</v>
      </c>
      <c r="I95" s="27">
        <v>9637533</v>
      </c>
      <c r="J95" s="3"/>
    </row>
    <row r="96" spans="1:10" s="4" customFormat="1" ht="51.75" customHeight="1" x14ac:dyDescent="0.2">
      <c r="A96" s="24"/>
      <c r="B96" s="24"/>
      <c r="C96" s="24"/>
      <c r="D96" s="24"/>
      <c r="E96" s="25"/>
      <c r="F96" s="26" t="s">
        <v>157</v>
      </c>
      <c r="G96" s="27">
        <v>0</v>
      </c>
      <c r="H96" s="27">
        <v>643964310</v>
      </c>
      <c r="I96" s="27">
        <v>643964310</v>
      </c>
      <c r="J96" s="3"/>
    </row>
    <row r="97" spans="1:13" s="4" customFormat="1" ht="18" customHeight="1" x14ac:dyDescent="0.2">
      <c r="A97" s="24"/>
      <c r="B97" s="24"/>
      <c r="C97" s="24"/>
      <c r="D97" s="24"/>
      <c r="E97" s="25"/>
      <c r="F97" s="28" t="s">
        <v>5</v>
      </c>
      <c r="G97" s="33"/>
      <c r="H97" s="33"/>
      <c r="I97" s="27"/>
      <c r="J97" s="3"/>
    </row>
    <row r="98" spans="1:13" s="4" customFormat="1" ht="42.75" x14ac:dyDescent="0.2">
      <c r="A98" s="30" t="s">
        <v>49</v>
      </c>
      <c r="B98" s="30"/>
      <c r="C98" s="30" t="s">
        <v>51</v>
      </c>
      <c r="D98" s="30"/>
      <c r="E98" s="31" t="s">
        <v>32</v>
      </c>
      <c r="F98" s="28"/>
      <c r="G98" s="27">
        <v>0</v>
      </c>
      <c r="H98" s="27">
        <v>292304230</v>
      </c>
      <c r="I98" s="27">
        <v>292304230</v>
      </c>
      <c r="J98" s="3"/>
    </row>
    <row r="99" spans="1:13" s="4" customFormat="1" ht="42.75" x14ac:dyDescent="0.2">
      <c r="A99" s="30" t="s">
        <v>50</v>
      </c>
      <c r="B99" s="30"/>
      <c r="C99" s="30" t="s">
        <v>51</v>
      </c>
      <c r="D99" s="30"/>
      <c r="E99" s="31" t="s">
        <v>32</v>
      </c>
      <c r="F99" s="28"/>
      <c r="G99" s="27">
        <v>0</v>
      </c>
      <c r="H99" s="27">
        <v>292304230</v>
      </c>
      <c r="I99" s="27">
        <v>292304230</v>
      </c>
      <c r="J99" s="3"/>
    </row>
    <row r="100" spans="1:13" s="7" customFormat="1" ht="17.649999999999999" customHeight="1" x14ac:dyDescent="0.2">
      <c r="A100" s="24" t="s">
        <v>93</v>
      </c>
      <c r="B100" s="24" t="s">
        <v>124</v>
      </c>
      <c r="C100" s="24"/>
      <c r="D100" s="24" t="s">
        <v>45</v>
      </c>
      <c r="E100" s="25" t="s">
        <v>94</v>
      </c>
      <c r="F100" s="49"/>
      <c r="G100" s="33">
        <v>0</v>
      </c>
      <c r="H100" s="33">
        <v>10302640</v>
      </c>
      <c r="I100" s="27">
        <v>10302640</v>
      </c>
      <c r="J100" s="3"/>
    </row>
    <row r="101" spans="1:13" s="4" customFormat="1" ht="40.5" customHeight="1" x14ac:dyDescent="0.2">
      <c r="A101" s="24"/>
      <c r="B101" s="24"/>
      <c r="C101" s="24"/>
      <c r="D101" s="24"/>
      <c r="E101" s="32"/>
      <c r="F101" s="49" t="s">
        <v>156</v>
      </c>
      <c r="G101" s="27">
        <v>4006102</v>
      </c>
      <c r="H101" s="27">
        <v>0</v>
      </c>
      <c r="I101" s="27">
        <v>4006102</v>
      </c>
      <c r="J101" s="3"/>
    </row>
    <row r="102" spans="1:13" s="4" customFormat="1" ht="15" customHeight="1" x14ac:dyDescent="0.2">
      <c r="A102" s="24"/>
      <c r="B102" s="24"/>
      <c r="C102" s="24"/>
      <c r="D102" s="24"/>
      <c r="E102" s="42"/>
      <c r="F102" s="28" t="s">
        <v>5</v>
      </c>
      <c r="G102" s="33"/>
      <c r="H102" s="33"/>
      <c r="I102" s="27"/>
      <c r="J102" s="3"/>
    </row>
    <row r="103" spans="1:13" s="4" customFormat="1" ht="28.5" x14ac:dyDescent="0.2">
      <c r="A103" s="30" t="s">
        <v>76</v>
      </c>
      <c r="B103" s="30"/>
      <c r="C103" s="30" t="s">
        <v>29</v>
      </c>
      <c r="D103" s="30"/>
      <c r="E103" s="31" t="s">
        <v>36</v>
      </c>
      <c r="F103" s="28"/>
      <c r="G103" s="27">
        <v>3406102</v>
      </c>
      <c r="H103" s="27">
        <v>0</v>
      </c>
      <c r="I103" s="27">
        <v>3406102</v>
      </c>
      <c r="J103" s="3"/>
    </row>
    <row r="104" spans="1:13" s="4" customFormat="1" ht="28.5" x14ac:dyDescent="0.2">
      <c r="A104" s="30" t="s">
        <v>77</v>
      </c>
      <c r="B104" s="30"/>
      <c r="C104" s="30" t="s">
        <v>29</v>
      </c>
      <c r="D104" s="30"/>
      <c r="E104" s="31" t="s">
        <v>36</v>
      </c>
      <c r="F104" s="28"/>
      <c r="G104" s="27">
        <v>3406102</v>
      </c>
      <c r="H104" s="27">
        <v>0</v>
      </c>
      <c r="I104" s="27">
        <v>3406102</v>
      </c>
      <c r="J104" s="3"/>
    </row>
    <row r="105" spans="1:13" s="4" customFormat="1" ht="30" x14ac:dyDescent="0.2">
      <c r="A105" s="24" t="s">
        <v>78</v>
      </c>
      <c r="B105" s="24" t="s">
        <v>109</v>
      </c>
      <c r="C105" s="24" t="s">
        <v>110</v>
      </c>
      <c r="D105" s="24" t="s">
        <v>30</v>
      </c>
      <c r="E105" s="25" t="s">
        <v>79</v>
      </c>
      <c r="F105" s="28"/>
      <c r="G105" s="33">
        <v>2496602</v>
      </c>
      <c r="H105" s="33">
        <v>0</v>
      </c>
      <c r="I105" s="27">
        <v>2496602</v>
      </c>
      <c r="J105" s="3"/>
    </row>
    <row r="106" spans="1:13" s="4" customFormat="1" ht="30" customHeight="1" x14ac:dyDescent="0.2">
      <c r="A106" s="60" t="s">
        <v>151</v>
      </c>
      <c r="B106" s="60"/>
      <c r="C106" s="60"/>
      <c r="D106" s="60"/>
      <c r="E106" s="60"/>
      <c r="F106" s="60"/>
      <c r="G106" s="51">
        <v>514598853</v>
      </c>
      <c r="H106" s="51">
        <v>3057263256</v>
      </c>
      <c r="I106" s="51">
        <v>3571862109</v>
      </c>
      <c r="J106" s="3"/>
      <c r="K106" s="3"/>
    </row>
    <row r="107" spans="1:13" s="4" customFormat="1" ht="18.75" x14ac:dyDescent="0.2">
      <c r="A107" s="18"/>
      <c r="B107" s="18"/>
      <c r="C107" s="18"/>
      <c r="D107" s="18"/>
      <c r="E107" s="18"/>
      <c r="F107" s="18"/>
      <c r="G107" s="19"/>
      <c r="H107" s="19"/>
      <c r="I107" s="19"/>
      <c r="J107" s="3"/>
      <c r="K107" s="3"/>
    </row>
    <row r="108" spans="1:13" ht="62.25" customHeight="1" x14ac:dyDescent="0.2"/>
    <row r="109" spans="1:13" s="16" customFormat="1" ht="18.75" customHeight="1" x14ac:dyDescent="0.3">
      <c r="A109" s="10"/>
      <c r="B109" s="10"/>
      <c r="C109" s="10"/>
      <c r="D109" s="58" t="s">
        <v>145</v>
      </c>
      <c r="E109" s="58"/>
      <c r="F109" s="58"/>
      <c r="G109" s="17"/>
      <c r="H109" s="59" t="s">
        <v>146</v>
      </c>
      <c r="I109" s="59"/>
      <c r="J109" s="15"/>
      <c r="K109" s="15"/>
      <c r="L109" s="15"/>
      <c r="M109" s="15"/>
    </row>
    <row r="110" spans="1:13" s="16" customFormat="1" ht="18.75" customHeight="1" x14ac:dyDescent="0.2">
      <c r="A110" s="10"/>
      <c r="B110" s="10"/>
      <c r="C110" s="10"/>
      <c r="D110" s="56"/>
      <c r="E110" s="56"/>
      <c r="F110" s="9"/>
      <c r="G110" s="12"/>
      <c r="H110" s="12"/>
      <c r="I110" s="12"/>
      <c r="J110" s="9"/>
      <c r="K110" s="9"/>
      <c r="L110" s="9"/>
      <c r="M110" s="9"/>
    </row>
    <row r="111" spans="1:13" s="16" customFormat="1" ht="15.75" x14ac:dyDescent="0.2">
      <c r="A111" s="10"/>
      <c r="B111" s="10"/>
      <c r="C111" s="10"/>
      <c r="D111" s="56"/>
      <c r="E111" s="57"/>
      <c r="F111" s="9"/>
      <c r="G111" s="12"/>
      <c r="H111" s="12"/>
      <c r="I111" s="12"/>
      <c r="J111" s="9"/>
      <c r="K111" s="9"/>
      <c r="L111" s="9"/>
      <c r="M111" s="9"/>
    </row>
    <row r="112" spans="1:13" s="16" customFormat="1" x14ac:dyDescent="0.2">
      <c r="A112" s="10"/>
      <c r="B112" s="10"/>
      <c r="C112" s="10"/>
      <c r="D112" s="10"/>
      <c r="E112" s="11"/>
      <c r="F112" s="9"/>
      <c r="G112" s="13"/>
      <c r="H112" s="13"/>
      <c r="I112" s="13"/>
      <c r="J112" s="9"/>
      <c r="K112" s="9"/>
      <c r="L112" s="9"/>
      <c r="M112" s="9"/>
    </row>
    <row r="113" spans="1:13" s="16" customFormat="1" x14ac:dyDescent="0.2">
      <c r="A113" s="10"/>
      <c r="B113" s="10"/>
      <c r="C113" s="10"/>
      <c r="D113" s="10"/>
      <c r="E113" s="11"/>
      <c r="F113" s="9"/>
      <c r="G113" s="13"/>
      <c r="H113" s="13"/>
      <c r="I113" s="13"/>
      <c r="J113" s="9"/>
      <c r="K113" s="9"/>
      <c r="L113" s="9"/>
      <c r="M113" s="9"/>
    </row>
    <row r="114" spans="1:13" s="16" customFormat="1" x14ac:dyDescent="0.2">
      <c r="A114" s="10"/>
      <c r="B114" s="10"/>
      <c r="C114" s="10"/>
      <c r="D114" s="10"/>
      <c r="E114" s="11"/>
      <c r="F114" s="9"/>
      <c r="G114" s="13"/>
      <c r="H114" s="13"/>
      <c r="I114" s="13"/>
      <c r="J114" s="9"/>
      <c r="K114" s="9"/>
      <c r="L114" s="14"/>
      <c r="M114" s="9"/>
    </row>
    <row r="115" spans="1:13" s="16" customFormat="1" x14ac:dyDescent="0.2">
      <c r="A115" s="10"/>
      <c r="B115" s="10"/>
      <c r="C115" s="10"/>
      <c r="D115" s="10"/>
      <c r="E115" s="11"/>
      <c r="F115" s="9"/>
      <c r="G115" s="13"/>
      <c r="H115" s="13"/>
      <c r="I115" s="13"/>
      <c r="J115" s="9"/>
      <c r="K115" s="9"/>
      <c r="L115" s="9"/>
      <c r="M115" s="9"/>
    </row>
    <row r="116" spans="1:13" s="16" customFormat="1" x14ac:dyDescent="0.2">
      <c r="A116" s="10"/>
      <c r="B116" s="10"/>
      <c r="C116" s="10"/>
      <c r="D116" s="10"/>
      <c r="E116" s="11"/>
      <c r="F116" s="9"/>
      <c r="G116" s="13"/>
      <c r="H116" s="13"/>
      <c r="I116" s="13"/>
      <c r="J116" s="9"/>
      <c r="K116" s="9"/>
      <c r="L116" s="9"/>
      <c r="M116" s="9"/>
    </row>
  </sheetData>
  <sheetProtection selectLockedCells="1" selectUnlockedCells="1"/>
  <mergeCells count="10">
    <mergeCell ref="H2:I2"/>
    <mergeCell ref="H1:I1"/>
    <mergeCell ref="D110:E110"/>
    <mergeCell ref="D111:E111"/>
    <mergeCell ref="D109:F109"/>
    <mergeCell ref="H109:I109"/>
    <mergeCell ref="A106:F106"/>
    <mergeCell ref="H4:I4"/>
    <mergeCell ref="A5:I5"/>
    <mergeCell ref="H3:I3"/>
  </mergeCells>
  <phoneticPr fontId="0" type="noConversion"/>
  <printOptions horizontalCentered="1"/>
  <pageMargins left="0.39370078740157483" right="0.39370078740157483" top="0.78740157480314965" bottom="1.1811023622047245" header="0.39370078740157483" footer="0.51181102362204722"/>
  <pageSetup paperSize="9" scale="6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ОР</vt:lpstr>
      <vt:lpstr>ОР!Excel_BuiltIn_Print_Titles</vt:lpstr>
      <vt:lpstr>ОР!Z_96E2A35E_4A48_419F_9E38_8CEFA5D27C66_.wvu.PrintArea</vt:lpstr>
      <vt:lpstr>ОР!Z_96E2A35E_4A48_419F_9E38_8CEFA5D27C66_.wvu.PrintTitles</vt:lpstr>
      <vt:lpstr>ОР!Z_ABBD498D_3D2F_4E62_985A_EF1DC4D9DC47_.wvu.PrintArea</vt:lpstr>
      <vt:lpstr>ОР!Z_ABBD498D_3D2F_4E62_985A_EF1DC4D9DC47_.wvu.PrintTitles</vt:lpstr>
      <vt:lpstr>ОР!Z_E02D48B6_D0D9_4E6E_B70D_8E13580A6528_.wvu.PrintArea</vt:lpstr>
      <vt:lpstr>ОР!Z_E02D48B6_D0D9_4E6E_B70D_8E13580A6528_.wvu.PrintTitles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2017-10-06T12:04:44Z</cp:lastPrinted>
  <dcterms:created xsi:type="dcterms:W3CDTF">2017-10-06T13:45:58Z</dcterms:created>
  <dcterms:modified xsi:type="dcterms:W3CDTF">2017-10-13T08:23:52Z</dcterms:modified>
</cp:coreProperties>
</file>