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ішення 2017\Рішення 01.12\268\"/>
    </mc:Choice>
  </mc:AlternateContent>
  <bookViews>
    <workbookView xWindow="-15" yWindow="30" windowWidth="10890" windowHeight="9885"/>
  </bookViews>
  <sheets>
    <sheet name="ост" sheetId="17" r:id="rId1"/>
  </sheets>
  <definedNames>
    <definedName name="_xlnm.Print_Area" localSheetId="0">ост!$A$1:$F$30</definedName>
  </definedNames>
  <calcPr calcId="15251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F18" i="17" l="1"/>
  <c r="F17" i="17"/>
  <c r="F23" i="17" s="1"/>
  <c r="E18" i="17"/>
  <c r="E17" i="17" s="1"/>
  <c r="E23" i="17" s="1"/>
  <c r="C23" i="17" s="1"/>
  <c r="D18" i="17"/>
  <c r="D17" i="17"/>
  <c r="C17" i="17" s="1"/>
  <c r="C15" i="17"/>
  <c r="C22" i="17"/>
  <c r="D13" i="17"/>
  <c r="D10" i="17"/>
  <c r="D9" i="17" s="1"/>
  <c r="E13" i="17"/>
  <c r="E10" i="17" s="1"/>
  <c r="F13" i="17"/>
  <c r="F10" i="17"/>
  <c r="F9" i="17" s="1"/>
  <c r="F16" i="17" s="1"/>
  <c r="C11" i="17"/>
  <c r="C12" i="17"/>
  <c r="C14" i="17"/>
  <c r="C19" i="17"/>
  <c r="C20" i="17"/>
  <c r="C21" i="17"/>
  <c r="D23" i="17"/>
  <c r="E9" i="17" l="1"/>
  <c r="E16" i="17" s="1"/>
  <c r="C10" i="17"/>
  <c r="D16" i="17"/>
  <c r="C16" i="17" s="1"/>
  <c r="C9" i="17"/>
  <c r="C18" i="17"/>
  <c r="C13" i="17"/>
</calcChain>
</file>

<file path=xl/sharedStrings.xml><?xml version="1.0" encoding="utf-8"?>
<sst xmlns="http://schemas.openxmlformats.org/spreadsheetml/2006/main" count="34" uniqueCount="29">
  <si>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</si>
  <si>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</si>
  <si>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</si>
  <si>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</si>
  <si>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</si>
  <si>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</si>
  <si>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</si>
  <si>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</si>
  <si>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</si>
  <si>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</si>
  <si>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</si>
  <si>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</si>
  <si>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</si>
  <si>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</si>
  <si>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</si>
  <si>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</si>
  <si>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</si>
  <si>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</si>
  <si>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</si>
  <si>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</si>
  <si>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</si>
  <si>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</si>
  <si>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 xml:space="preserve">Перший заступник голови обласної ради </t>
  </si>
  <si>
    <t>С. ОЛІЙНИК</t>
  </si>
  <si>
    <t>Фінансування обласного бюджету на 2018 рік</t>
  </si>
  <si>
    <t>до рішення обласної ради</t>
  </si>
  <si>
    <t>Додаток 2</t>
  </si>
  <si>
    <t>Усього</t>
  </si>
  <si>
    <t>у т.ч. бюджет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</si>
</sst>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6" formatCode="#,##0.00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8" fillId="22" borderId="5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2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0" applyNumberFormat="0" applyBorder="0" applyAlignment="0" applyProtection="0"/>
  </cellStyleXfs>
  <cellXfs count="44">
    <xf numFmtId="0" fontId="0" fillId="0" borderId="0" xfId="0"/>
    <xf numFmtId="0" fontId="25" fillId="0" borderId="0" xfId="82" applyFont="1" applyFill="1"/>
    <xf numFmtId="0" fontId="22" fillId="0" borderId="0" xfId="82" applyFont="1" applyFill="1"/>
    <xf numFmtId="0" fontId="25" fillId="0" borderId="0" xfId="82" applyFont="1" applyFill="1" applyAlignment="1">
      <alignment horizontal="right" vertical="center"/>
    </xf>
    <xf numFmtId="0" fontId="27" fillId="0" borderId="0" xfId="82" applyFont="1" applyFill="1" applyAlignment="1">
      <alignment horizontal="center"/>
    </xf>
    <xf numFmtId="0" fontId="23" fillId="0" borderId="0" xfId="82" applyFont="1" applyFill="1"/>
    <xf numFmtId="4" fontId="22" fillId="0" borderId="0" xfId="82" applyNumberFormat="1" applyFont="1" applyFill="1"/>
    <xf numFmtId="0" fontId="14" fillId="0" borderId="7" xfId="82" applyFont="1" applyFill="1" applyBorder="1" applyAlignment="1">
      <alignment horizontal="center" vertical="center" wrapText="1"/>
    </xf>
    <xf numFmtId="0" fontId="22" fillId="0" borderId="0" xfId="82" applyFont="1" applyFill="1" applyBorder="1" applyAlignment="1">
      <alignment horizontal="left" vertical="center" wrapText="1"/>
    </xf>
    <xf numFmtId="196" fontId="22" fillId="0" borderId="0" xfId="82" applyNumberFormat="1" applyFont="1" applyFill="1"/>
    <xf numFmtId="0" fontId="32" fillId="0" borderId="0" xfId="53" applyFont="1" applyFill="1" applyAlignment="1" applyProtection="1"/>
    <xf numFmtId="4" fontId="15" fillId="0" borderId="0" xfId="81" applyNumberFormat="1" applyFont="1" applyFill="1"/>
    <xf numFmtId="0" fontId="14" fillId="0" borderId="0" xfId="82" applyFont="1" applyFill="1"/>
    <xf numFmtId="4" fontId="14" fillId="0" borderId="0" xfId="82" applyNumberFormat="1" applyFont="1" applyFill="1"/>
    <xf numFmtId="49" fontId="28" fillId="0" borderId="8" xfId="82" applyNumberFormat="1" applyFont="1" applyFill="1" applyBorder="1" applyAlignment="1">
      <alignment horizontal="center" vertical="center" wrapText="1"/>
    </xf>
    <xf numFmtId="0" fontId="28" fillId="0" borderId="8" xfId="82" applyFont="1" applyFill="1" applyBorder="1" applyAlignment="1">
      <alignment horizontal="center" vertical="center" wrapText="1"/>
    </xf>
    <xf numFmtId="0" fontId="30" fillId="0" borderId="9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 applyProtection="1">
      <alignment horizontal="center" vertical="center" wrapText="1"/>
    </xf>
    <xf numFmtId="49" fontId="28" fillId="0" borderId="9" xfId="82" applyNumberFormat="1" applyFont="1" applyFill="1" applyBorder="1" applyAlignment="1">
      <alignment horizontal="center" vertical="center" wrapText="1"/>
    </xf>
    <xf numFmtId="0" fontId="28" fillId="0" borderId="10" xfId="82" applyFont="1" applyFill="1" applyBorder="1" applyAlignment="1">
      <alignment horizontal="center" vertical="center" wrapText="1"/>
    </xf>
    <xf numFmtId="0" fontId="28" fillId="0" borderId="10" xfId="82" applyFont="1" applyFill="1" applyBorder="1" applyAlignment="1" applyProtection="1">
      <alignment horizontal="center" vertical="center" wrapText="1"/>
    </xf>
    <xf numFmtId="4" fontId="23" fillId="0" borderId="0" xfId="82" applyNumberFormat="1" applyFont="1" applyFill="1"/>
    <xf numFmtId="0" fontId="33" fillId="0" borderId="0" xfId="82" applyFont="1" applyFill="1" applyAlignment="1">
      <alignment horizontal="right"/>
    </xf>
    <xf numFmtId="0" fontId="25" fillId="0" borderId="0" xfId="82" applyFont="1" applyFill="1" applyAlignment="1">
      <alignment horizontal="left" indent="2"/>
    </xf>
    <xf numFmtId="0" fontId="34" fillId="0" borderId="7" xfId="82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4" fontId="29" fillId="25" borderId="11" xfId="81" applyNumberFormat="1" applyFont="1" applyFill="1" applyBorder="1" applyAlignment="1">
      <alignment horizontal="right" vertical="center" wrapText="1"/>
    </xf>
    <xf numFmtId="4" fontId="29" fillId="25" borderId="12" xfId="81" applyNumberFormat="1" applyFont="1" applyFill="1" applyBorder="1" applyAlignment="1">
      <alignment horizontal="right" vertical="center" wrapText="1"/>
    </xf>
    <xf numFmtId="4" fontId="29" fillId="25" borderId="13" xfId="81" applyNumberFormat="1" applyFont="1" applyFill="1" applyBorder="1" applyAlignment="1">
      <alignment horizontal="right" vertical="center" wrapText="1"/>
    </xf>
    <xf numFmtId="0" fontId="31" fillId="0" borderId="0" xfId="82" applyFont="1" applyFill="1" applyBorder="1" applyAlignment="1">
      <alignment horizontal="left" vertical="center" wrapText="1"/>
    </xf>
    <xf numFmtId="196" fontId="37" fillId="0" borderId="0" xfId="82" applyNumberFormat="1" applyFont="1" applyFill="1"/>
    <xf numFmtId="0" fontId="36" fillId="0" borderId="0" xfId="0" applyNumberFormat="1" applyFont="1" applyFill="1" applyBorder="1" applyAlignment="1" applyProtection="1">
      <alignment horizontal="right" vertical="top" wrapText="1"/>
    </xf>
    <xf numFmtId="206" fontId="22" fillId="0" borderId="0" xfId="82" applyNumberFormat="1" applyFont="1" applyFill="1"/>
    <xf numFmtId="0" fontId="35" fillId="0" borderId="0" xfId="0" applyNumberFormat="1" applyFont="1" applyFill="1" applyAlignment="1" applyProtection="1">
      <alignment horizontal="left" vertical="center" wrapText="1"/>
    </xf>
    <xf numFmtId="0" fontId="31" fillId="0" borderId="0" xfId="82" applyFont="1" applyFill="1" applyBorder="1" applyAlignment="1">
      <alignment horizontal="left"/>
    </xf>
    <xf numFmtId="0" fontId="26" fillId="0" borderId="0" xfId="82" applyFont="1" applyFill="1" applyAlignment="1">
      <alignment horizontal="center" vertical="center"/>
    </xf>
    <xf numFmtId="0" fontId="34" fillId="0" borderId="14" xfId="82" applyFont="1" applyFill="1" applyBorder="1" applyAlignment="1">
      <alignment horizontal="center" vertical="center" wrapText="1"/>
    </xf>
    <xf numFmtId="0" fontId="34" fillId="0" borderId="15" xfId="82" applyFont="1" applyFill="1" applyBorder="1" applyAlignment="1">
      <alignment horizontal="center" vertical="center" wrapText="1"/>
    </xf>
    <xf numFmtId="0" fontId="34" fillId="0" borderId="16" xfId="82" applyFont="1" applyFill="1" applyBorder="1" applyAlignment="1">
      <alignment horizontal="center" vertical="center" wrapText="1"/>
    </xf>
    <xf numFmtId="0" fontId="34" fillId="0" borderId="17" xfId="82" applyFont="1" applyFill="1" applyBorder="1" applyAlignment="1">
      <alignment horizontal="center" vertical="top" wrapText="1"/>
    </xf>
    <xf numFmtId="0" fontId="34" fillId="0" borderId="18" xfId="82" applyFont="1" applyFill="1" applyBorder="1" applyAlignment="1">
      <alignment horizontal="center" vertical="top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2" xfId="3"/>
    <cellStyle name="20% - Акцент2" xfId="4"/>
    <cellStyle name="20% — акцент2" xfId="93" builtinId="34" hidden="1"/>
    <cellStyle name="20% - Акцент2 2" xfId="5"/>
    <cellStyle name="20% - Акцент2_Додаток 2" xfId="6"/>
    <cellStyle name="20% - Акцент3" xfId="7"/>
    <cellStyle name="20% — акцент3" xfId="96" builtinId="38" hidden="1"/>
    <cellStyle name="20% - Акцент3 2" xfId="8"/>
    <cellStyle name="20% - Акцент3_Додаток 2" xfId="9"/>
    <cellStyle name="20% - Акцент4" xfId="10"/>
    <cellStyle name="20% — акцент4" xfId="99" builtinId="42" hidden="1"/>
    <cellStyle name="20% - Акцент4 2" xfId="11"/>
    <cellStyle name="20% - Акцент4_Додаток 2" xfId="12"/>
    <cellStyle name="20% - Акцент5" xfId="13"/>
    <cellStyle name="20% — акцент5" xfId="102" builtinId="46" hidden="1"/>
    <cellStyle name="20% - Акцент5 2" xfId="14"/>
    <cellStyle name="20% - Акцент5_Додаток 2" xfId="15"/>
    <cellStyle name="20% - Акцент6" xfId="16"/>
    <cellStyle name="20% — акцент6" xfId="105" builtinId="50" hidden="1"/>
    <cellStyle name="20% - Акцент6 2" xfId="17"/>
    <cellStyle name="20% - Акцент6_Додаток 2" xfId="18"/>
    <cellStyle name="40% - Акцент1" xfId="19"/>
    <cellStyle name="40% — акцент1" xfId="91" builtinId="31" hidden="1"/>
    <cellStyle name="40% - Акцент1 2" xfId="20"/>
    <cellStyle name="40% - Акцент1_Додаток 2" xfId="21"/>
    <cellStyle name="40% - Акцент2" xfId="22"/>
    <cellStyle name="40% — акцент2" xfId="94" builtinId="35" hidden="1"/>
    <cellStyle name="40% - Акцент2 2" xfId="23"/>
    <cellStyle name="40% - Акцент2_Додаток 2" xfId="24"/>
    <cellStyle name="40% - Акцент3" xfId="25"/>
    <cellStyle name="40% — акцент3" xfId="97" builtinId="39" hidden="1"/>
    <cellStyle name="40% - Акцент3 2" xfId="26"/>
    <cellStyle name="40% - Акцент3_Додаток 2" xfId="27"/>
    <cellStyle name="40% - Акцент4" xfId="28"/>
    <cellStyle name="40% — акцент4" xfId="100" builtinId="43" hidden="1"/>
    <cellStyle name="40% - Акцент4 2" xfId="29"/>
    <cellStyle name="40% - Акцент4_Додаток 2" xfId="30"/>
    <cellStyle name="40% - Акцент5" xfId="31"/>
    <cellStyle name="40% — акцент5" xfId="103" builtinId="47" hidden="1"/>
    <cellStyle name="40% - Акцент5 2" xfId="32"/>
    <cellStyle name="40% - Акцент5_Додаток 2" xfId="33"/>
    <cellStyle name="40% - Акцент6" xfId="34"/>
    <cellStyle name="40% — акцент6" xfId="106" builtinId="51" hidden="1"/>
    <cellStyle name="40% - Акцент6 2" xfId="35"/>
    <cellStyle name="40% - Акцент6_Додаток 2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85"/>
  <sheetViews>
    <sheetView tabSelected="1" view="pageBreakPreview" zoomScale="50" zoomScaleNormal="75" zoomScaleSheetLayoutView="70" workbookViewId="0">
      <selection activeCell="A5" sqref="A5:F5"/>
    </sheetView>
  </sheetViews>
  <sheetFormatPr defaultColWidth="9.1640625" defaultRowHeight="18.75" x14ac:dyDescent="0.3"/>
  <cols>
    <col min="1" max="1" width="20.33203125" style="2" customWidth="1"/>
    <col min="2" max="2" width="122" style="2" customWidth="1"/>
    <col min="3" max="3" width="34.5" style="2" customWidth="1"/>
    <col min="4" max="4" width="39.1640625" style="2" customWidth="1"/>
    <col min="5" max="5" width="43.83203125" style="2" customWidth="1"/>
    <col min="6" max="6" width="40.6640625" style="2" customWidth="1"/>
    <col min="7" max="7" width="43" style="2" customWidth="1"/>
    <col min="8" max="8" width="17.1640625" style="2" customWidth="1"/>
    <col min="9" max="10" width="24.164062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36" t="s">
        <v>26</v>
      </c>
      <c r="F1" s="36"/>
      <c r="G1" s="26"/>
    </row>
    <row r="2" spans="1:16" ht="30.75" x14ac:dyDescent="0.45">
      <c r="A2" s="1"/>
      <c r="B2" s="1"/>
      <c r="C2" s="1"/>
      <c r="D2" s="1"/>
      <c r="E2" s="36" t="s">
        <v>25</v>
      </c>
      <c r="F2" s="36"/>
      <c r="G2" s="26"/>
    </row>
    <row r="3" spans="1:16" ht="30.75" x14ac:dyDescent="0.45">
      <c r="A3" s="1"/>
      <c r="B3" s="1"/>
      <c r="C3" s="1"/>
      <c r="D3" s="1"/>
      <c r="E3" s="36"/>
      <c r="F3" s="36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114" customHeight="1" x14ac:dyDescent="0.3">
      <c r="A5" s="38" t="s">
        <v>24</v>
      </c>
      <c r="B5" s="38"/>
      <c r="C5" s="38"/>
      <c r="D5" s="38"/>
      <c r="E5" s="38"/>
      <c r="F5" s="38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39" t="s">
        <v>16</v>
      </c>
      <c r="B7" s="39" t="s">
        <v>17</v>
      </c>
      <c r="C7" s="39" t="s">
        <v>27</v>
      </c>
      <c r="D7" s="39" t="s">
        <v>21</v>
      </c>
      <c r="E7" s="42" t="s">
        <v>1</v>
      </c>
      <c r="F7" s="43"/>
    </row>
    <row r="8" spans="1:16" ht="54.6" customHeight="1" x14ac:dyDescent="0.3">
      <c r="A8" s="40"/>
      <c r="B8" s="40"/>
      <c r="C8" s="41"/>
      <c r="D8" s="40"/>
      <c r="E8" s="25" t="s">
        <v>27</v>
      </c>
      <c r="F8" s="25" t="s">
        <v>28</v>
      </c>
    </row>
    <row r="9" spans="1:16" s="5" customFormat="1" ht="32.25" customHeight="1" x14ac:dyDescent="0.3">
      <c r="A9" s="14" t="s">
        <v>2</v>
      </c>
      <c r="B9" s="15" t="s">
        <v>3</v>
      </c>
      <c r="C9" s="29">
        <f t="shared" ref="C9:C23" si="0">D9+E9</f>
        <v>0</v>
      </c>
      <c r="D9" s="29">
        <f>D10</f>
        <v>-1746890500</v>
      </c>
      <c r="E9" s="29">
        <f>E10</f>
        <v>1746890500</v>
      </c>
      <c r="F9" s="29">
        <f>F10</f>
        <v>1746890500</v>
      </c>
      <c r="G9" s="22"/>
      <c r="H9" s="22"/>
      <c r="I9" s="22"/>
      <c r="J9" s="22"/>
      <c r="K9" s="22"/>
    </row>
    <row r="10" spans="1:16" ht="36" customHeight="1" x14ac:dyDescent="0.3">
      <c r="A10" s="16">
        <v>208000</v>
      </c>
      <c r="B10" s="16" t="s">
        <v>4</v>
      </c>
      <c r="C10" s="30">
        <f t="shared" si="0"/>
        <v>0</v>
      </c>
      <c r="D10" s="30">
        <f>SUM(D11-D12)+D15+D13</f>
        <v>-1746890500</v>
      </c>
      <c r="E10" s="30">
        <f>SUM(E11-E12)+E15+E13</f>
        <v>1746890500</v>
      </c>
      <c r="F10" s="30">
        <f>SUM(F11-F12)+F15+F13</f>
        <v>1746890500</v>
      </c>
      <c r="G10" s="22"/>
      <c r="H10" s="22"/>
      <c r="I10" s="22"/>
      <c r="J10" s="22"/>
    </row>
    <row r="11" spans="1:16" ht="33.75" hidden="1" customHeight="1" x14ac:dyDescent="0.3">
      <c r="A11" s="16">
        <v>208100</v>
      </c>
      <c r="B11" s="16" t="s">
        <v>20</v>
      </c>
      <c r="C11" s="30">
        <f t="shared" si="0"/>
        <v>0</v>
      </c>
      <c r="D11" s="30"/>
      <c r="E11" s="30"/>
      <c r="F11" s="30"/>
      <c r="G11" s="22"/>
      <c r="H11" s="22"/>
      <c r="I11" s="22"/>
      <c r="J11" s="22"/>
    </row>
    <row r="12" spans="1:16" ht="30.75" hidden="1" customHeight="1" x14ac:dyDescent="0.3">
      <c r="A12" s="16">
        <v>208200</v>
      </c>
      <c r="B12" s="16" t="s">
        <v>5</v>
      </c>
      <c r="C12" s="30">
        <f t="shared" si="0"/>
        <v>0</v>
      </c>
      <c r="D12" s="30"/>
      <c r="E12" s="30"/>
      <c r="F12" s="30"/>
      <c r="G12" s="22"/>
      <c r="H12" s="22"/>
      <c r="I12" s="22"/>
      <c r="J12" s="22"/>
    </row>
    <row r="13" spans="1:16" ht="30.75" hidden="1" customHeight="1" x14ac:dyDescent="0.3">
      <c r="A13" s="16">
        <v>208300</v>
      </c>
      <c r="B13" s="16" t="s">
        <v>6</v>
      </c>
      <c r="C13" s="30">
        <f t="shared" si="0"/>
        <v>0</v>
      </c>
      <c r="D13" s="30">
        <f>D14</f>
        <v>0</v>
      </c>
      <c r="E13" s="30">
        <f>E14</f>
        <v>0</v>
      </c>
      <c r="F13" s="30">
        <f>F14</f>
        <v>0</v>
      </c>
      <c r="G13" s="22"/>
      <c r="H13" s="22"/>
      <c r="I13" s="22"/>
      <c r="J13" s="22"/>
    </row>
    <row r="14" spans="1:16" ht="30.75" hidden="1" customHeight="1" x14ac:dyDescent="0.3">
      <c r="A14" s="16" t="s">
        <v>7</v>
      </c>
      <c r="B14" s="16" t="s">
        <v>6</v>
      </c>
      <c r="C14" s="30">
        <f t="shared" si="0"/>
        <v>0</v>
      </c>
      <c r="D14" s="30"/>
      <c r="E14" s="30"/>
      <c r="F14" s="30"/>
      <c r="G14" s="22"/>
      <c r="H14" s="22"/>
      <c r="I14" s="22"/>
      <c r="J14" s="22"/>
    </row>
    <row r="15" spans="1:16" ht="68.25" customHeight="1" x14ac:dyDescent="0.3">
      <c r="A15" s="16">
        <v>208400</v>
      </c>
      <c r="B15" s="17" t="s">
        <v>8</v>
      </c>
      <c r="C15" s="30">
        <f t="shared" si="0"/>
        <v>0</v>
      </c>
      <c r="D15" s="30">
        <v>-1746890500</v>
      </c>
      <c r="E15" s="30">
        <v>1746890500</v>
      </c>
      <c r="F15" s="30">
        <v>1746890500</v>
      </c>
      <c r="G15" s="22"/>
      <c r="H15" s="22"/>
      <c r="I15" s="22"/>
      <c r="J15" s="22"/>
    </row>
    <row r="16" spans="1:16" ht="33.75" customHeight="1" x14ac:dyDescent="0.3">
      <c r="A16" s="17"/>
      <c r="B16" s="18" t="s">
        <v>9</v>
      </c>
      <c r="C16" s="30">
        <f t="shared" si="0"/>
        <v>0</v>
      </c>
      <c r="D16" s="30">
        <f>SUM(D9)</f>
        <v>-1746890500</v>
      </c>
      <c r="E16" s="30">
        <f>SUM(E9)</f>
        <v>1746890500</v>
      </c>
      <c r="F16" s="30">
        <f>SUM(F9)</f>
        <v>1746890500</v>
      </c>
      <c r="G16" s="22"/>
      <c r="H16" s="22"/>
      <c r="I16" s="22"/>
      <c r="J16" s="22"/>
    </row>
    <row r="17" spans="1:248" s="5" customFormat="1" ht="37.5" customHeight="1" x14ac:dyDescent="0.3">
      <c r="A17" s="19" t="s">
        <v>10</v>
      </c>
      <c r="B17" s="17" t="s">
        <v>18</v>
      </c>
      <c r="C17" s="30">
        <f t="shared" si="0"/>
        <v>0</v>
      </c>
      <c r="D17" s="30">
        <f>D18</f>
        <v>-1746890500</v>
      </c>
      <c r="E17" s="30">
        <f>E18</f>
        <v>1746890500</v>
      </c>
      <c r="F17" s="30">
        <f>F18</f>
        <v>1746890500</v>
      </c>
      <c r="G17" s="22"/>
      <c r="H17" s="22"/>
      <c r="I17" s="22"/>
      <c r="J17" s="22"/>
    </row>
    <row r="18" spans="1:248" s="8" customFormat="1" ht="33.75" customHeight="1" x14ac:dyDescent="0.3">
      <c r="A18" s="16">
        <v>602000</v>
      </c>
      <c r="B18" s="16" t="s">
        <v>19</v>
      </c>
      <c r="C18" s="30">
        <f t="shared" si="0"/>
        <v>0</v>
      </c>
      <c r="D18" s="30">
        <f>SUM(D19-D20)+D22+D21</f>
        <v>-1746890500</v>
      </c>
      <c r="E18" s="30">
        <f>SUM(E19-E20)+E22+E21</f>
        <v>1746890500</v>
      </c>
      <c r="F18" s="30">
        <f>SUM(F19-F20)+F22+F21</f>
        <v>1746890500</v>
      </c>
      <c r="G18" s="22"/>
      <c r="H18" s="22"/>
      <c r="I18" s="22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s="5" customFormat="1" ht="33.75" hidden="1" customHeight="1" x14ac:dyDescent="0.3">
      <c r="A19" s="19" t="s">
        <v>11</v>
      </c>
      <c r="B19" s="17" t="s">
        <v>20</v>
      </c>
      <c r="C19" s="30">
        <f t="shared" si="0"/>
        <v>0</v>
      </c>
      <c r="D19" s="30"/>
      <c r="E19" s="30"/>
      <c r="F19" s="30"/>
      <c r="G19" s="22"/>
      <c r="H19" s="22"/>
      <c r="I19" s="22"/>
      <c r="J19" s="22"/>
    </row>
    <row r="20" spans="1:248" ht="30.75" hidden="1" customHeight="1" x14ac:dyDescent="0.3">
      <c r="A20" s="19" t="s">
        <v>12</v>
      </c>
      <c r="B20" s="17" t="s">
        <v>5</v>
      </c>
      <c r="C20" s="30">
        <f t="shared" si="0"/>
        <v>0</v>
      </c>
      <c r="D20" s="30"/>
      <c r="E20" s="30"/>
      <c r="F20" s="30"/>
      <c r="G20" s="22"/>
      <c r="H20" s="22"/>
      <c r="I20" s="22"/>
      <c r="J20" s="22"/>
    </row>
    <row r="21" spans="1:248" ht="32.25" hidden="1" customHeight="1" x14ac:dyDescent="0.3">
      <c r="A21" s="19" t="s">
        <v>13</v>
      </c>
      <c r="B21" s="16" t="s">
        <v>6</v>
      </c>
      <c r="C21" s="30">
        <f t="shared" si="0"/>
        <v>0</v>
      </c>
      <c r="D21" s="30"/>
      <c r="E21" s="30"/>
      <c r="F21" s="30"/>
      <c r="G21" s="22"/>
      <c r="H21" s="22"/>
      <c r="I21" s="22"/>
      <c r="J21" s="22"/>
    </row>
    <row r="22" spans="1:248" ht="72" customHeight="1" x14ac:dyDescent="0.3">
      <c r="A22" s="16">
        <v>602400</v>
      </c>
      <c r="B22" s="17" t="s">
        <v>14</v>
      </c>
      <c r="C22" s="30">
        <f t="shared" si="0"/>
        <v>0</v>
      </c>
      <c r="D22" s="30">
        <v>-1746890500</v>
      </c>
      <c r="E22" s="30">
        <v>1746890500</v>
      </c>
      <c r="F22" s="30">
        <v>1746890500</v>
      </c>
      <c r="G22" s="22"/>
      <c r="H22" s="22"/>
      <c r="I22" s="22"/>
      <c r="J22" s="22"/>
    </row>
    <row r="23" spans="1:248" ht="32.25" customHeight="1" x14ac:dyDescent="0.3">
      <c r="A23" s="20"/>
      <c r="B23" s="21" t="s">
        <v>15</v>
      </c>
      <c r="C23" s="31">
        <f t="shared" si="0"/>
        <v>0</v>
      </c>
      <c r="D23" s="31">
        <f>SUM(D17)</f>
        <v>-1746890500</v>
      </c>
      <c r="E23" s="31">
        <f>SUM(E17)</f>
        <v>1746890500</v>
      </c>
      <c r="F23" s="31">
        <f>SUM(F17)</f>
        <v>1746890500</v>
      </c>
      <c r="G23" s="22"/>
      <c r="H23" s="22"/>
      <c r="I23" s="22"/>
      <c r="J23" s="22"/>
    </row>
    <row r="24" spans="1:248" x14ac:dyDescent="0.3">
      <c r="C24" s="9"/>
      <c r="D24" s="9"/>
      <c r="E24" s="9"/>
      <c r="F24" s="9"/>
    </row>
    <row r="25" spans="1:248" hidden="1" x14ac:dyDescent="0.3">
      <c r="C25" s="9"/>
      <c r="D25" s="9"/>
      <c r="E25" s="9"/>
      <c r="F25" s="9"/>
    </row>
    <row r="26" spans="1:248" hidden="1" x14ac:dyDescent="0.3">
      <c r="C26" s="9"/>
      <c r="D26" s="9"/>
      <c r="E26" s="9"/>
      <c r="F26" s="9"/>
    </row>
    <row r="27" spans="1:248" hidden="1" x14ac:dyDescent="0.3">
      <c r="C27" s="9"/>
      <c r="D27" s="9"/>
      <c r="E27" s="9"/>
      <c r="F27" s="9"/>
    </row>
    <row r="28" spans="1:248" hidden="1" x14ac:dyDescent="0.3"/>
    <row r="29" spans="1:248" ht="123" customHeight="1" x14ac:dyDescent="0.3">
      <c r="A29" s="10"/>
      <c r="G29" s="6"/>
    </row>
    <row r="30" spans="1:248" ht="34.5" customHeight="1" x14ac:dyDescent="0.4">
      <c r="A30" s="10"/>
      <c r="B30" s="32" t="s">
        <v>22</v>
      </c>
      <c r="C30" s="32"/>
      <c r="D30" s="32"/>
      <c r="E30" s="37" t="s">
        <v>23</v>
      </c>
      <c r="F30" s="37"/>
    </row>
    <row r="31" spans="1:248" x14ac:dyDescent="0.3">
      <c r="C31" s="11"/>
      <c r="D31" s="11"/>
      <c r="E31" s="11"/>
      <c r="F31" s="11"/>
    </row>
    <row r="32" spans="1:248" ht="25.5" x14ac:dyDescent="0.35">
      <c r="B32" s="23"/>
      <c r="C32" s="11"/>
      <c r="D32" s="11"/>
      <c r="E32" s="11"/>
      <c r="F32" s="11"/>
    </row>
    <row r="33" spans="1:17" s="12" customFormat="1" ht="20.25" x14ac:dyDescent="0.3">
      <c r="C33" s="11"/>
      <c r="D33" s="11"/>
      <c r="E33" s="11"/>
      <c r="F33" s="11"/>
      <c r="G33" s="13"/>
    </row>
    <row r="34" spans="1:17" x14ac:dyDescent="0.3">
      <c r="C34" s="6"/>
      <c r="D34" s="6"/>
      <c r="E34" s="6"/>
      <c r="F34" s="6"/>
    </row>
    <row r="35" spans="1:17" x14ac:dyDescent="0.3">
      <c r="C35" s="6"/>
      <c r="D35" s="6"/>
      <c r="E35" s="6"/>
      <c r="F35" s="6"/>
    </row>
    <row r="36" spans="1:17" x14ac:dyDescent="0.3">
      <c r="C36" s="9"/>
      <c r="D36" s="9"/>
      <c r="E36" s="9"/>
      <c r="F36" s="9"/>
    </row>
    <row r="37" spans="1:17" ht="29.25" customHeight="1" x14ac:dyDescent="0.3">
      <c r="C37" s="9"/>
      <c r="D37" s="9"/>
      <c r="E37" s="9"/>
      <c r="F37" s="9"/>
    </row>
    <row r="38" spans="1:17" x14ac:dyDescent="0.3">
      <c r="C38" s="9"/>
      <c r="D38" s="9"/>
      <c r="E38" s="9"/>
      <c r="F38" s="9"/>
    </row>
    <row r="39" spans="1:17" ht="22.5" customHeight="1" x14ac:dyDescent="0.3">
      <c r="B39" s="34"/>
      <c r="C39" s="28"/>
      <c r="D39" s="28"/>
      <c r="E39" s="28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22.5" customHeight="1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3">
      <c r="C41" s="6"/>
      <c r="D41" s="6"/>
      <c r="E41" s="6"/>
      <c r="F41" s="6"/>
    </row>
    <row r="42" spans="1:17" ht="30.75" customHeight="1" x14ac:dyDescent="0.3">
      <c r="C42" s="6"/>
      <c r="D42" s="6"/>
      <c r="E42" s="6"/>
      <c r="F42" s="35"/>
    </row>
    <row r="43" spans="1:17" ht="23.25" x14ac:dyDescent="0.35">
      <c r="C43" s="9"/>
      <c r="D43" s="9"/>
      <c r="E43" s="9"/>
      <c r="F43" s="33"/>
    </row>
    <row r="44" spans="1:17" x14ac:dyDescent="0.3">
      <c r="C44" s="9"/>
      <c r="D44" s="9"/>
      <c r="E44" s="9"/>
      <c r="F44" s="9"/>
    </row>
    <row r="45" spans="1:17" x14ac:dyDescent="0.3">
      <c r="C45" s="9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x14ac:dyDescent="0.3">
      <c r="C47" s="9"/>
      <c r="D47" s="9"/>
      <c r="E47" s="9"/>
      <c r="F47" s="9"/>
    </row>
    <row r="48" spans="1:17" x14ac:dyDescent="0.3">
      <c r="C48" s="9"/>
      <c r="D48" s="9"/>
      <c r="E48" s="9"/>
      <c r="F48" s="9"/>
    </row>
    <row r="49" spans="3:6" x14ac:dyDescent="0.3">
      <c r="C49" s="9"/>
      <c r="D49" s="9"/>
      <c r="E49" s="9"/>
      <c r="F49" s="9"/>
    </row>
    <row r="50" spans="3:6" x14ac:dyDescent="0.3">
      <c r="C50" s="9"/>
      <c r="D50" s="9"/>
      <c r="E50" s="9"/>
      <c r="F50" s="9"/>
    </row>
    <row r="51" spans="3:6" x14ac:dyDescent="0.3">
      <c r="C51" s="9"/>
      <c r="D51" s="9"/>
      <c r="E51" s="9"/>
      <c r="F51" s="9"/>
    </row>
    <row r="52" spans="3:6" x14ac:dyDescent="0.3">
      <c r="C52" s="9"/>
      <c r="D52" s="9"/>
      <c r="E52" s="9"/>
      <c r="F52" s="9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</sheetData>
  <mergeCells count="10">
    <mergeCell ref="E1:F1"/>
    <mergeCell ref="E30:F30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78740157480314965" right="0.39370078740157483" top="0.78740157480314965" bottom="0.98425196850393704" header="0.1574803149606299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</vt:lpstr>
      <vt:lpstr>ост!Область_печати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2017-12-05T10:19:00Z</cp:lastPrinted>
  <dcterms:created xsi:type="dcterms:W3CDTF">2014-01-17T10:52:16Z</dcterms:created>
  <dcterms:modified xsi:type="dcterms:W3CDTF">2017-12-07T12:21:46Z</dcterms:modified>
</cp:coreProperties>
</file>