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150" windowWidth="10890" windowHeight="9765"/>
  </bookViews>
  <sheets>
    <sheet name="ОР" sheetId="22" r:id="rId1"/>
  </sheets>
  <definedNames>
    <definedName name="_GoBack" localSheetId="0">ОР!#REF!</definedName>
    <definedName name="Z_48EF5860_4203_47F1_8497_6BEAE9FC7DAC_.wvu.Cols" localSheetId="0" hidden="1">ОР!#REF!</definedName>
    <definedName name="Z_48EF5860_4203_47F1_8497_6BEAE9FC7DAC_.wvu.PrintArea" localSheetId="0" hidden="1">ОР!$A$1:$I$216</definedName>
    <definedName name="Z_48EF5860_4203_47F1_8497_6BEAE9FC7DAC_.wvu.PrintTitles" localSheetId="0" hidden="1">ОР!$D:$E,ОР!#REF!</definedName>
    <definedName name="Z_96E2A35E_4A48_419F_9E38_8CEFA5D27C66_.wvu.Cols" localSheetId="0" hidden="1">ОР!#REF!</definedName>
    <definedName name="Z_96E2A35E_4A48_419F_9E38_8CEFA5D27C66_.wvu.PrintArea" localSheetId="0" hidden="1">ОР!$A$1:$I$216</definedName>
    <definedName name="Z_96E2A35E_4A48_419F_9E38_8CEFA5D27C66_.wvu.PrintTitles" localSheetId="0" hidden="1">ОР!$D:$E,ОР!#REF!</definedName>
    <definedName name="Z_ABBD498D_3D2F_4E62_985A_EF1DC4D9DC47_.wvu.Cols" localSheetId="0" hidden="1">ОР!#REF!</definedName>
    <definedName name="Z_ABBD498D_3D2F_4E62_985A_EF1DC4D9DC47_.wvu.PrintArea" localSheetId="0" hidden="1">ОР!$A$1:$I$216</definedName>
    <definedName name="Z_ABBD498D_3D2F_4E62_985A_EF1DC4D9DC47_.wvu.PrintTitles" localSheetId="0" hidden="1">ОР!$D:$E,ОР!#REF!</definedName>
    <definedName name="Z_D712F871_6858_44B8_AA22_8F2C734047E2_.wvu.Cols" localSheetId="0" hidden="1">ОР!#REF!</definedName>
    <definedName name="Z_D712F871_6858_44B8_AA22_8F2C734047E2_.wvu.PrintArea" localSheetId="0" hidden="1">ОР!$A$1:$I$216</definedName>
    <definedName name="Z_D712F871_6858_44B8_AA22_8F2C734047E2_.wvu.PrintTitles" localSheetId="0" hidden="1">ОР!$D:$E,ОР!#REF!</definedName>
    <definedName name="Z_E02D48B6_D0D9_4E6E_B70D_8E13580A6528_.wvu.Cols" localSheetId="0" hidden="1">ОР!#REF!</definedName>
    <definedName name="Z_E02D48B6_D0D9_4E6E_B70D_8E13580A6528_.wvu.PrintArea" localSheetId="0" hidden="1">ОР!$A$1:$I$216</definedName>
    <definedName name="Z_E02D48B6_D0D9_4E6E_B70D_8E13580A6528_.wvu.PrintTitles" localSheetId="0" hidden="1">ОР!$D:$E,ОР!#REF!</definedName>
    <definedName name="_xlnm.Print_Titles" localSheetId="0">ОР!$6:$7</definedName>
    <definedName name="_xlnm.Print_Area" localSheetId="0">ОР!$A$1:$I$216</definedName>
  </definedNames>
  <calcPr calcId="144525" fullCalcOnLoad="1"/>
  <customWorkbookViews>
    <customWorkbookView name="04Chebotareva - Личное представление" guid="{ABBD498D-3D2F-4E62-985A-EF1DC4D9DC47}" mergeInterval="0" personalView="1" maximized="1" windowWidth="1276" windowHeight="769" activeSheetId="3"/>
    <customWorkbookView name="Грешних Наталія Сергіївна - Личное представление" guid="{D712F871-6858-44B8-AA22-8F2C734047E2}" mergeInterval="0" personalView="1" xWindow="977" yWindow="31" windowWidth="934" windowHeight="721" activeSheetId="3"/>
    <customWorkbookView name="04Shvedun - Личное представление" guid="{48EF5860-4203-47F1-8497-6BEAE9FC7DAC}" mergeInterval="0" personalView="1" maximized="1" windowWidth="1276" windowHeight="766" activeSheetId="3"/>
    <customWorkbookView name="04Gavriluk - Личное представление" guid="{96E2A35E-4A48-419F-9E38-8CEFA5D27C66}" mergeInterval="0" personalView="1" maximized="1" windowWidth="1276" windowHeight="791" activeSheetId="6"/>
    <customWorkbookView name="04Gemchugova - Личное представление" guid="{E02D48B6-D0D9-4E6E-B70D-8E13580A6528}" mergeInterval="0" personalView="1" maximized="1" windowWidth="1916" windowHeight="827" activeSheetId="2"/>
  </customWorkbookViews>
</workbook>
</file>

<file path=xl/calcChain.xml><?xml version="1.0" encoding="utf-8"?>
<calcChain xmlns="http://schemas.openxmlformats.org/spreadsheetml/2006/main">
  <c r="I32" i="22" l="1"/>
</calcChain>
</file>

<file path=xl/sharedStrings.xml><?xml version="1.0" encoding="utf-8"?>
<sst xmlns="http://schemas.openxmlformats.org/spreadsheetml/2006/main" count="341" uniqueCount="251">
  <si>
    <t>Межівський  район</t>
  </si>
  <si>
    <t>Павлоградський район</t>
  </si>
  <si>
    <t>П’ятихатський район</t>
  </si>
  <si>
    <t xml:space="preserve">Усього видатків на завершення будівництва об’єктів на майбутні роки </t>
  </si>
  <si>
    <t>Код програмної класифікації видатків та кредитування місцевого бюджету</t>
  </si>
  <si>
    <t>Реконструкція підвідного водопроводу до с. Новолатівка та с. Інгулець Широківського району Дніпропетровської області (у т.ч. ПКД та експертиза)</t>
  </si>
  <si>
    <t>Департамент капітального будівництва Дніпропетровської обласної державної адміністрації</t>
  </si>
  <si>
    <t>С. ОЛІЙНИК</t>
  </si>
  <si>
    <t>Утримання та розвиток автомобільних доріг та дорожньої інфраструктури за рахунок трансфертів з інших місцевих бюджетів</t>
  </si>
  <si>
    <t>1517368</t>
  </si>
  <si>
    <t>7368</t>
  </si>
  <si>
    <t>Виконання інвестиційних проектів за рахунок субвенцій з інших бюджетів</t>
  </si>
  <si>
    <t>Виконання інвестиційних проектів в рамках фінансування заходів соціально-економічної компенсації ризику населення, яке проживає на території зони спостереження</t>
  </si>
  <si>
    <t>1217364</t>
  </si>
  <si>
    <t>7364</t>
  </si>
  <si>
    <t>1517366</t>
  </si>
  <si>
    <t>7366</t>
  </si>
  <si>
    <t>Реалізація проектів в рамках Надзвичайної кредитної програми для відновлення України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</si>
  <si>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</si>
  <si>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 xml:space="preserve">Підготовка кадрів вищими навчальними закладами І – ІІ рівнів акредитації (коледжами, технікумами, училищами) </t>
  </si>
  <si>
    <t>Будівництво об’єктів соціально-культурного призначення</t>
  </si>
  <si>
    <t>Виконання інвестиційних проектів в рамках реформування регіональних систем охорони здоров’я для здійснення  заходів з виконання спільного з Міжнародним банком реконструкції та розвитку проекту "Поліпшення охорони здоров'я на службі у людей"</t>
  </si>
  <si>
    <t xml:space="preserve">Виконнаня інвестиційних проектів </t>
  </si>
  <si>
    <t>Верхньодніпровський район</t>
  </si>
  <si>
    <t>Томаківський район</t>
  </si>
  <si>
    <t>м. Павлоград</t>
  </si>
  <si>
    <t>Дніпровський район</t>
  </si>
  <si>
    <t>Новомосковський район</t>
  </si>
  <si>
    <t>1511010</t>
  </si>
  <si>
    <t>1010</t>
  </si>
  <si>
    <t>0910</t>
  </si>
  <si>
    <t>Надання дошкільної освіти</t>
  </si>
  <si>
    <t>1511020</t>
  </si>
  <si>
    <t>1020</t>
  </si>
  <si>
    <t>0921</t>
  </si>
  <si>
    <t>0922</t>
  </si>
  <si>
    <t>Школа № 2 смт Межова Дніпропетровської області – реконструкція (у т.ч. ПКД)</t>
  </si>
  <si>
    <t>0611070</t>
  </si>
  <si>
    <t>1070</t>
  </si>
  <si>
    <t>Надання загальної середньої освіти спеціальними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</si>
  <si>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Васильківський  район</t>
  </si>
  <si>
    <t>м. Синельникове</t>
  </si>
  <si>
    <t>1014080</t>
  </si>
  <si>
    <t>1014081</t>
  </si>
  <si>
    <t>4081</t>
  </si>
  <si>
    <t>Забезпечення діяльності інших закладів в галузі культури та мистецтва</t>
  </si>
  <si>
    <t>Інші програми, заклади та заходи у сфері освіти</t>
  </si>
  <si>
    <t>0600000</t>
  </si>
  <si>
    <t>0610000</t>
  </si>
  <si>
    <t>0611160</t>
  </si>
  <si>
    <t>Найменування головного розпорядника, відповідального виконавця, бюджетної програми або напряму видатків згідно з типовою відомчою/ТПКВКМБ</t>
  </si>
  <si>
    <t>Код ТПКВКМБ</t>
  </si>
  <si>
    <t>Код ФКВКБ</t>
  </si>
  <si>
    <t>грн</t>
  </si>
  <si>
    <t>Управління культури, національностей і релігій Дніпропетровської обласної державної адміністрації</t>
  </si>
  <si>
    <t xml:space="preserve">Загальний обсяг фінансування будівництва </t>
  </si>
  <si>
    <t xml:space="preserve">Разом видатків на поточний рік </t>
  </si>
  <si>
    <t>0490</t>
  </si>
  <si>
    <t>у т.ч. за рахунок субвенції з державного бюджету</t>
  </si>
  <si>
    <t>Заходи із запобігання та ліквідації надзвичайних ситуацій та наслідків стихійного лиха</t>
  </si>
  <si>
    <t>1216030</t>
  </si>
  <si>
    <t>6030</t>
  </si>
  <si>
    <t>0620</t>
  </si>
  <si>
    <t>Організація благоустрою населених пунктів</t>
  </si>
  <si>
    <t>м. Дніпро</t>
  </si>
  <si>
    <t>м. Кривий Ріг</t>
  </si>
  <si>
    <t xml:space="preserve">м. Новомосковськ </t>
  </si>
  <si>
    <t>1511120</t>
  </si>
  <si>
    <t>1120</t>
  </si>
  <si>
    <t>0941</t>
  </si>
  <si>
    <t>1512010</t>
  </si>
  <si>
    <t>2010</t>
  </si>
  <si>
    <t>0731</t>
  </si>
  <si>
    <t>Багатопрофільна стаціонарна медична допомога населенню</t>
  </si>
  <si>
    <t>1515030</t>
  </si>
  <si>
    <t>1515031</t>
  </si>
  <si>
    <t>5031</t>
  </si>
  <si>
    <t>Утримання та навчально-тренувальна робота комунальних дитячо-юнацьких спортивних шкіл</t>
  </si>
  <si>
    <t>1516010</t>
  </si>
  <si>
    <t>6010</t>
  </si>
  <si>
    <t>Утримання та ефективна експлуатація об’єктів житлово-комунального господарства</t>
  </si>
  <si>
    <t>1516011</t>
  </si>
  <si>
    <t>6011</t>
  </si>
  <si>
    <t>Експлуатація та технічне обслуговування житлового фонду</t>
  </si>
  <si>
    <t>1517321</t>
  </si>
  <si>
    <t>7321</t>
  </si>
  <si>
    <t>Будівництво освітніх установ та закладів</t>
  </si>
  <si>
    <t>м. Кам’янське</t>
  </si>
  <si>
    <t>м. Нікополь</t>
  </si>
  <si>
    <t>Апостолівський район</t>
  </si>
  <si>
    <t>0611040</t>
  </si>
  <si>
    <t>Межівський район</t>
  </si>
  <si>
    <t>Петропавлівський  район</t>
  </si>
  <si>
    <t>Петриківський  район</t>
  </si>
  <si>
    <t>Покровський  район</t>
  </si>
  <si>
    <t>Царичанський район</t>
  </si>
  <si>
    <t>1517322</t>
  </si>
  <si>
    <t>7322</t>
  </si>
  <si>
    <t>Будівництво медичних установ та закладів</t>
  </si>
  <si>
    <t>1517323</t>
  </si>
  <si>
    <t>7323</t>
  </si>
  <si>
    <t>Будівництво установ та закладів соціальної сфери</t>
  </si>
  <si>
    <t>Реконструкція Будинку культури в м. Перещепине  Дніпропетровської області. Коригування (у т.ч. ПКД)</t>
  </si>
  <si>
    <t>1517325</t>
  </si>
  <si>
    <t>0611161</t>
  </si>
  <si>
    <t>1161</t>
  </si>
  <si>
    <t>Забезпечення діяльності інших закладів у сфері освіти</t>
  </si>
  <si>
    <t>7325</t>
  </si>
  <si>
    <t>Будівництво споруд, установ та закладів фізичної культури і спорту</t>
  </si>
  <si>
    <t>Реконструкція стадіону м. Синельникове (у т.ч. ПКД)</t>
  </si>
  <si>
    <t>Софіївський  район</t>
  </si>
  <si>
    <t xml:space="preserve"> Юр’ївський район</t>
  </si>
  <si>
    <t>Назва об’єктів відповідно до проектно-кошторисної документації тощо</t>
  </si>
  <si>
    <t>Усього видатків по обласному бюджету</t>
  </si>
  <si>
    <t>0990</t>
  </si>
  <si>
    <t>0810</t>
  </si>
  <si>
    <t>Капітальні видатки</t>
  </si>
  <si>
    <t>0456</t>
  </si>
  <si>
    <t>Департамент освіти і науки Дніпропетровської обласної державної адміністрації</t>
  </si>
  <si>
    <t>Будівництво автомобільної дороги державного значення М-04 Знам'янка-Луганськ-Ізварине (на м. Волгоград через мм. Дніпро, Донецьк) на ділянці обходу м. Дніпра від автомобільної дороги державного значення Н-08 Бориспіль-Дніпро-Запоріжжя (через м. Кременчук)-Маріуполь до межі м. Дніпра, штучні споруди для проїзду сільгосптехніки</t>
  </si>
  <si>
    <t>Будівництво ділянки дороги другої черги Південного обходу м.Дніпра від межі м.Дніпра до проїзної частини залізобетонного шляхопроводу через вул. Мільмана</t>
  </si>
  <si>
    <t>Широківський район</t>
  </si>
  <si>
    <t>Реконструкція гуртожитку на 100 місць під спальний корпус комунального закладу „Стародобровільський психо-неврологічний інтернат” Дніпропетровської обласної ради” по вул. Степовій, 2в, с. Стародобровільське Широківського району Дніпропетровської обл. (у т.ч. ПКД)</t>
  </si>
  <si>
    <t>1517367</t>
  </si>
  <si>
    <t>7367</t>
  </si>
  <si>
    <t>Виконання інвестиційних проектів в рамках реалізації заходів, спрямованих на розвиток системи охорони здоров'я у сільській місцевості</t>
  </si>
  <si>
    <t>Криничанський  район</t>
  </si>
  <si>
    <t>Магдалинівський  район</t>
  </si>
  <si>
    <t>Нікопольський  район</t>
  </si>
  <si>
    <t xml:space="preserve">Додаток 5
</t>
  </si>
  <si>
    <t xml:space="preserve">до розпорядження </t>
  </si>
  <si>
    <t>голови обласної ради</t>
  </si>
  <si>
    <t>Зміни до переліку об’єктів, видатки на які у 2018  році будуть проводитися за рахунок коштів бюджету розвитку</t>
  </si>
  <si>
    <t>Реконструкція аварійної будівлі КЗ „Обласний центр екстреної медичної допомоги та медицини катастроф” ДОР” по вул. Свердлова, буд. 65, м. Дніпропетровськ (у т.ч. ПКД)</t>
  </si>
  <si>
    <t>0320</t>
  </si>
  <si>
    <t>4080</t>
  </si>
  <si>
    <t>0829</t>
  </si>
  <si>
    <t>Інші заклади та заходи в галузі культури і мистецтва</t>
  </si>
  <si>
    <t>0443</t>
  </si>
  <si>
    <t>Розвиток дитячо-юнацького та резервного спорту</t>
  </si>
  <si>
    <t>1160</t>
  </si>
  <si>
    <t>Департамент житлово-комунального господарства та будівництва Дніпропетровської обласної державної адміністрації</t>
  </si>
  <si>
    <t>1200000</t>
  </si>
  <si>
    <t>1210000</t>
  </si>
  <si>
    <t>8110</t>
  </si>
  <si>
    <t>1500000</t>
  </si>
  <si>
    <t>1510000</t>
  </si>
  <si>
    <t>5030</t>
  </si>
  <si>
    <t>7310</t>
  </si>
  <si>
    <t>1217310</t>
  </si>
  <si>
    <t>7360</t>
  </si>
  <si>
    <t>1217460</t>
  </si>
  <si>
    <t>7460</t>
  </si>
  <si>
    <t>Утримання та розвиток автомобільних доріг та дорожньої інфраструктури</t>
  </si>
  <si>
    <t>1217461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</si>
  <si>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</si>
  <si>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</si>
  <si>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7320</t>
  </si>
  <si>
    <t>1517320</t>
  </si>
  <si>
    <t>1517360</t>
  </si>
  <si>
    <t>7365</t>
  </si>
  <si>
    <t>1517365</t>
  </si>
  <si>
    <t>Управління цивільного захисту Дніпропетровської обласної державної адміністрації</t>
  </si>
  <si>
    <t>2900000</t>
  </si>
  <si>
    <t>2910000</t>
  </si>
  <si>
    <t>2918110</t>
  </si>
  <si>
    <t>1000000</t>
  </si>
  <si>
    <t>1010000</t>
  </si>
  <si>
    <t xml:space="preserve">Відсоток завершеності будівництва об’єктів на майбутні роки </t>
  </si>
  <si>
    <t>1217360</t>
  </si>
  <si>
    <t xml:space="preserve">Виконання інвестиційних проектів </t>
  </si>
  <si>
    <t>1217361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</si>
  <si>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</si>
  <si>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</si>
  <si>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1217363</t>
  </si>
  <si>
    <t>7363</t>
  </si>
  <si>
    <t>Виконання  інвестиційних проектів в рамках здійснення заходів щодо соціально-економічного розвитку окремих територій</t>
  </si>
  <si>
    <t>у т.ч. залишки субвенції з державного бюджету</t>
  </si>
  <si>
    <t>1517363</t>
  </si>
  <si>
    <t xml:space="preserve">у т.ч. залишки субвенції </t>
  </si>
  <si>
    <t>Реконструкція парку ім. Федора Мершовцева  м. Кривий Ріг (ІІ черга) 
(у т.ч. ПКД та експертиза)</t>
  </si>
  <si>
    <t>1217463</t>
  </si>
  <si>
    <t>7463</t>
  </si>
  <si>
    <t>в тому числі кредиторська заборгованість</t>
  </si>
  <si>
    <t>1040</t>
  </si>
  <si>
    <t>Надання загальної середньої освіти загальноосвiтнiми школами-iнтернатами, загальноосвітніми санаторними школами-інтернатами</t>
  </si>
  <si>
    <t>м. Марганець</t>
  </si>
  <si>
    <t>Реконструкція зони відпочинку  в районі вулиці Бульварної м. Марганець Дніпропетровської області у т.ч. експертиза та виготовлення ПКД)</t>
  </si>
  <si>
    <t xml:space="preserve">Реконструкція водоводів № 2, № 3 комунального підприємства Дніпропетровської обласної ради „Аульський водовід”, ПК-325 </t>
  </si>
  <si>
    <t>Реконструкція площі Героїв у м. Новомосковську (I та II черги будівництва) (у т. ч. ПКД та експертиза)</t>
  </si>
  <si>
    <t>Реконструкція пішоходного мосту через річку Вовча з вул. Соборної на парк 1-го Травня м. Павлограді Дніпропетровської області (у т.ч. ПКД та експертиза)</t>
  </si>
  <si>
    <t>Нове будівництво водогону від ІІ підйому до с. Виводове Томаківського району (у т.ч. ПКД та експертиза)</t>
  </si>
  <si>
    <t>Реконструкція 3-го підйому по вул. Альпова, 3 в м. Нікополь (коригування)</t>
  </si>
  <si>
    <t>у т.ч. кредиторська заборгованість</t>
  </si>
  <si>
    <t>Реконструкція  Виводівської ЗОШ І – ІІІ ступенів з прибудовою двох дошкільних груп, розташованої за адресою: вул. Надії Кулик, 11 с. Виводове, Томаківський район (у т.ч. ПКД)</t>
  </si>
  <si>
    <t>Реконструкція з енергозбереженням та альтернативним опаленням СЗОШ № 2, по вул. Соборна, буд. 4, смт Широке, Широківського району Дніпропетровської області (у т.ч. ПКД)</t>
  </si>
  <si>
    <t>Реконструкція будівлі комунального закладу охорони здоров’я Дніпродзержинської міської ради „Центр первинної медико-санітарної допомоги № 3” за адресою: 
вул. Республіканська, 31 під міський центр з профілактики та боротьби зі СНІДом (у т.ч. ПКД)</t>
  </si>
  <si>
    <t>Реконструкція майстерні в житловий корпус № 5 у комунальному закладі „Васильківський психоневрологічний будинок-інтернат” Дніпропетровської обласної ради. Коригування (у т.ч. ПКД)</t>
  </si>
  <si>
    <t>Реконструкція ТП стадіону „Трудові резерви”, м. Дніпропетровськ, у т.ч. ПКД</t>
  </si>
  <si>
    <t>Реконструкція малої арени стадіону „Перемога” за адресою: просп. Аношкіна, 109, м. Дніпродзержинськ (у т.ч. ПКД)</t>
  </si>
  <si>
    <t>Реконструкція стадіону зі спорудами, які знаходяться на його території, розташованого за адресою: м. Верхньодніпровськ, вул. Федоровського, 6 (у т.ч. ПКД)</t>
  </si>
  <si>
    <t>Реконструкція Миколаївської ЗОШ І – ІІІ ступенів під навчально-виховний комплекс „Загальноосвітній навчальний заклад – дошкільний заклад”, розташованого за адресою: вул. Шкільна, 1 с. Миколаївка Новомосковський район Дніпропетровської області (у т.ч. ПКД)</t>
  </si>
  <si>
    <t>Реконструкція приміщень під амбулаторію „Центру первинної медико-санітарної допомоги № 4” на мкр. Ювілейний, 8а в м. Кривий Ріг Дніпропетровської області (у т.ч. ПКД)</t>
  </si>
  <si>
    <t>Реконструкція окремо розташованої будівлі комунального закладу „Дошкільний навчальний заклад (ясла-сад) № 23 „Дзвіночок” Кам’янської міської ради дошкільний заклад для дітей від 3 до 6 років. За адресою: вул. Чорновола, 77 (у т.ч. ПКД)</t>
  </si>
  <si>
    <t>Реконструкція комунального закладу „Дошкільний навчальний заклад (ясла-садок) – центр розвитку дитини № 27 „Орлятко” Кам’янської міської ради за адресою: просп. Наддніпрянський, 5 (у т.ч. ПКД)</t>
  </si>
  <si>
    <t>Реконструкція будівлі Павлоградського навчально-виховного комплексу „Дошкільний навчальний заклад — загальноосвітній навчальний заклад № 22” по вул. Баумана, 61, м. Павлоград Дніпропетровської області (коригування), у т.ч. ПКД</t>
  </si>
  <si>
    <t>Реконструкція будівлі під лікарську амбулаторію в с. Мар’янське, Апостолівського району, Дніпропетровської області (у т.ч. ПКД)</t>
  </si>
  <si>
    <t>Реконструкція будівлі лікарської амбулаторії в с. Чумаки, Дніпровського району, Дніпропетровської області (у т.ч. ПКД)</t>
  </si>
  <si>
    <t>Реконструкція будівлі лікарської амбулаторії в смт Обухівка, Дніпровського району, Дніпропетровської області (у т.ч. ПКД)</t>
  </si>
  <si>
    <t>Реконструкція будівлі лікарської амбулаторії в с. Новопетрівка, Магдалинівського району, Дніпропетровської області (у т.ч. ПКД)</t>
  </si>
  <si>
    <t>Реконструкція будівлі лікарської амбулаторії в с. Почино-Софіївка, Магдалинівського району, Дніпропетровської області (у т.ч. ПКД)</t>
  </si>
  <si>
    <t>Реконструкція будівлі лікарської амбулаторії в с. Личкове, Магдалинівського району, Дніпропетровської області (у т.ч. ПКД)</t>
  </si>
  <si>
    <t>Реконструкція будівлі лікарської амбулаторії в с. Гупалівка, Магдалинівського району, Дніпропетровської області (у т.ч. ПКД)</t>
  </si>
  <si>
    <t>Реконструкція будівлі під лікарську амбулаторію в с. Богданівка, Павлоградського району, Дніпропетровської області (у т.ч. ПКД)</t>
  </si>
  <si>
    <t>Будівництво амбулаторії модульного типу с. Мала Петриківка, Петриківського району, Дніпропетровської області (у т.ч. ПКД)</t>
  </si>
  <si>
    <t>Реконструкція будівлі лікарської амбулаторії в с. Коломійці, Покровського району, Дніпропетровської області (у т.ч. ПКД)</t>
  </si>
  <si>
    <t>Реконструкція будівлі під лікарську амбулаторію в м. П’ятихатки, Дніпропетровської області (у т.ч. ПКД)</t>
  </si>
  <si>
    <t>Реконструкція будівлі лікарської амбулаторії в с. Миколаївка, Софіївського району, Дніпропетровської області (у т.ч. ПКД)</t>
  </si>
  <si>
    <t>Реконструкція будівлі лікарської амбулаторії в с. Чумаки, Томаківського району, Дніпропетровської області (у т.ч. ПКД)</t>
  </si>
  <si>
    <t>Реконструкція будівлі під лікарську амбулаторію в с. Настасівка, Томаківського району, Дніпропетровської області (у т.ч. ПКД)</t>
  </si>
  <si>
    <t>Нове будівництво підвідного водоводу Кривий Ріг – Зелений Гай Широківського району Дніпропетровської області (у т.ч. ПКД та експертиза)</t>
  </si>
  <si>
    <t>Будівництво комунального закладу „Заклад дошкільної освіти (ясла-садок) № 47 „Горобинка” Кам’янської міської ради в районі будинку № 16 по вул. Воїнів-афганців, м. Кам’янське, Дніпропетровської області (у т.ч. ПКД)</t>
  </si>
  <si>
    <t>Реконструкція будівлі Павлоградського навчально-виховного комплексу „Дошкільний навчальний заклад – загальноосвітній навчальний заклад № 22” по вул. Баумана, 61, м. Павлоград Дніпропетровської області (коригування), у т.ч. ПКД</t>
  </si>
  <si>
    <t>Реконструкція КБУ „Фізкультурно-спортивний комплекс ім. В.М. Шкуренко” по вул. Корольова Сергія, 1, м. Павлоград (у т.ч. ПКД)</t>
  </si>
  <si>
    <t>Будівництво об’єктів житлово-комунального господарства</t>
  </si>
  <si>
    <t>Реконструкція ділянки підвідного водогону для водопостачання сіл Орджонікідзе та Миколаївка Дніпропетровського району Дніпропетровської області (у т. ч. ПКД та експертиза)</t>
  </si>
  <si>
    <t>Реконструкція системи водопостачання с. Майорка Дніпропетровського району
(у т. ч. ПКД та експертиза)</t>
  </si>
  <si>
    <t>Реконструкція будівлі комунального закладу охорони здоров’я Дніпродзержинської міської ради „Центр первинної медико-санітарної допомоги № 3” за адресою:
вул. Республіканська, 31 під міський центр з профілактики та боротьби зі СНІДом (у т.ч. ПКД)</t>
  </si>
  <si>
    <t>Будівництво амбулаторії на 3 – 4 лікаря без житла за адресою: Дніпропетровська область, Верхньодніпровський район, с. Пушкарівка, вул. Ілляшевського, 226 (у т.ч. ПКД)</t>
  </si>
  <si>
    <t>Будівництво амбулаторії на 1 – 2 лікаря з житлом за адресою: Дніпропетровська область, Криничанський район, с. Адамівка, вул. Нова, 5 (у т.ч. ПКД)</t>
  </si>
  <si>
    <t>Будівництво амбулаторії на 1 – 2 лікаря з житлом за адресою: Дніпропетровська область, Криничанський район, смт Божедарівка, вул. Медична, 1 (у т.ч. ПКД)</t>
  </si>
  <si>
    <t>Будівництво амбулаторії на 1 – 2 лікаря з житлом за адресою: Дніпропетровська область, Межівський район, с. Іванівка, вул. Центральна, 64 (у т.ч. ПКД)</t>
  </si>
  <si>
    <t>Будівництво амбулаторії на 1 – 2 лікаря з житлом за адресою: Дніпропетровська область, Межівський район, с. Слов’янське, вул. Центральна, 19 (у т.ч. ПКД)</t>
  </si>
  <si>
    <t>Будівництво амбулаторії на 1 – 2 лікаря з житлом за адресою: Дніпропетровська область, Нікопольський район, с. Придніпровське, вул. Високовольтна, 33 (у т.ч. ПКД)</t>
  </si>
  <si>
    <t>Будівництво амбулаторії на 1 – 2 лікаря з житлом за адресою: Дніпропетровська область, Нікопольський район, с. Чистопілля, вул. Соборна, 5 (у т.ч. ПКД)</t>
  </si>
  <si>
    <t>Будівництво амбулаторії на 1 – 2 лікаря з житлом за адресою: Дніпропетровська область, Нікопольський район, с. Чкалове, вул. Центральна, 68 (у т.ч. ПКД)</t>
  </si>
  <si>
    <t>Будівництво амбулаторії на 1 – 2 лікаря з житлом за адресою: Дніпропетровська область, Нікопольський район, с. Південне, вул. Центральна, 13 (у т.ч. ПКД)</t>
  </si>
  <si>
    <t>Будівництво амбулаторії на 3 – 4 лікаря без житла за адресою: Дніпропетровська область, Петропавлівський район, в с. Миколаївка, вул. Шкільна, 9 (у т.ч. ПКД)</t>
  </si>
  <si>
    <t>Будівництво амбулаторії на 1 – 2 лікаря без житла за адресою: Дніпропетровська область, Петриківський район, с. Іванівка, вул. Центральна,71 (у т.ч. ПКД)</t>
  </si>
  <si>
    <t>Будівництво амбулаторії на 1 – 2 лікаря без житла за адресою: Дніпропетровська область, Петриківський район с. Лобойківка, вул. Пати, 9 (у т.ч. ПКД)</t>
  </si>
  <si>
    <t>Будівництво амбулаторії на 1 – 2 лікаря з житлом за адресою: Дніпропетровська область, Софіївський район, в с. Вакулове, вул. 40-річчя Перемоги (у т.ч. ПКД)</t>
  </si>
  <si>
    <t>Будівництво амбулаторії на 3 – 4 лікаря без житла за адресою: Дніпропетровська область, Томаківський район, смт. Томаківка, вул. Шосейна, 11 (у т.ч. ПКД)</t>
  </si>
  <si>
    <t>Будівництво амбулаторії на 1 – 2 лікаря з житлом за адресою: Дніпропетровська область, Царичанський район, с. Прядівка, вул. Центральна, у т.ч. ПКД)</t>
  </si>
  <si>
    <t>Будівництво амбулаторії на 1 – 2 лікаря з житлом за адресою: Дніпропетровська область, Царичанський район, с. Бабайківка, вул. Театральна (у т.ч. ПКД)</t>
  </si>
  <si>
    <t>Будівництво амбулаторії на 1 – 2 лікаря без житла за адресою: Дніпропетровська область, Широківський район, в с. Шестірня, вул. Українська, 62 (у т.ч. ПКД)</t>
  </si>
  <si>
    <t>Будівництво амбулаторії на 1 – 2 лікаря з житлом за адресою: Дніпропетровська область, Юр’ївського району, смт Юр’ївка, вул. Вишнева, 61 (у т.ч. ПКД)</t>
  </si>
  <si>
    <t xml:space="preserve">Виконуючий обов’язки </t>
  </si>
  <si>
    <t>1217330</t>
  </si>
  <si>
    <t>7330</t>
  </si>
  <si>
    <t>Будівництво інших об'єктів соціальної та виробничої інфраструктури комунальної власності</t>
  </si>
  <si>
    <t>Реконструкція оранжерейного комплексу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</si>
</sst>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96" formatCode="#,##0.0"/>
    <numFmt numFmtId="201" formatCode="0.0"/>
    <numFmt numFmtId="219" formatCode="#,##0.0_ ;[Red]\-#,##0.0\ "/>
    <numFmt numFmtId="220" formatCode="#,##0_ ;[Red]\-#,##0\ "/>
  </numFmts>
  <fonts count="48" x14ac:knownFonts="1">
    <font>
      <sz val="10"/>
      <name val="Times New Roman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Courier New"/>
      <family val="3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8"/>
      <name val="Times New Roman"/>
      <family val="1"/>
      <charset val="204"/>
    </font>
    <font>
      <sz val="10"/>
      <color indexed="8"/>
      <name val="Arial"/>
      <family val="2"/>
      <charset val="204"/>
    </font>
    <font>
      <i/>
      <sz val="11"/>
      <name val="Times New Roman"/>
      <family val="1"/>
      <charset val="204"/>
    </font>
    <font>
      <sz val="11"/>
      <color indexed="6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3"/>
      <name val="Times New Roman"/>
      <family val="1"/>
      <charset val="204"/>
    </font>
    <font>
      <u/>
      <sz val="10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u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</font>
    <font>
      <sz val="16"/>
      <name val="Arial Cyr"/>
      <charset val="204"/>
    </font>
    <font>
      <u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u/>
      <sz val="11"/>
      <name val="Times New Roman"/>
      <family val="1"/>
      <charset val="204"/>
    </font>
    <font>
      <i/>
      <u/>
      <sz val="10"/>
      <name val="Times New Roman"/>
      <family val="1"/>
      <charset val="204"/>
    </font>
    <font>
      <i/>
      <sz val="11"/>
      <color indexed="18"/>
      <name val="Times New Roman"/>
      <family val="1"/>
      <charset val="204"/>
    </font>
    <font>
      <i/>
      <sz val="10"/>
      <color indexed="18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1"/>
      <color indexed="1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0"/>
      <color indexed="18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90">
    <xf numFmtId="0" fontId="0" fillId="0" borderId="0"/>
    <xf numFmtId="0" fontId="9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9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9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9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9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9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9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9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9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9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15" fillId="0" borderId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24" fillId="20" borderId="1" applyNumberFormat="0" applyAlignment="0" applyProtection="0"/>
    <xf numFmtId="0" fontId="5" fillId="21" borderId="2" applyNumberFormat="0" applyAlignment="0" applyProtection="0"/>
    <xf numFmtId="0" fontId="10" fillId="21" borderId="1" applyNumberFormat="0" applyAlignment="0" applyProtection="0"/>
    <xf numFmtId="0" fontId="28" fillId="6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>
      <alignment vertical="top"/>
    </xf>
    <xf numFmtId="0" fontId="27" fillId="0" borderId="3" applyNumberFormat="0" applyFill="0" applyAlignment="0" applyProtection="0"/>
    <xf numFmtId="0" fontId="7" fillId="0" borderId="4" applyNumberFormat="0" applyFill="0" applyAlignment="0" applyProtection="0"/>
    <xf numFmtId="0" fontId="25" fillId="22" borderId="5" applyNumberFormat="0" applyAlignment="0" applyProtection="0"/>
    <xf numFmtId="0" fontId="26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5" fillId="0" borderId="0"/>
    <xf numFmtId="0" fontId="2" fillId="0" borderId="0"/>
    <xf numFmtId="0" fontId="14" fillId="0" borderId="0"/>
    <xf numFmtId="0" fontId="16" fillId="0" borderId="0"/>
    <xf numFmtId="0" fontId="4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9" fillId="23" borderId="6" applyNumberFormat="0" applyFont="0" applyAlignment="0" applyProtection="0"/>
    <xf numFmtId="0" fontId="1" fillId="23" borderId="6" applyNumberFormat="0" applyFont="0" applyAlignment="0" applyProtection="0"/>
    <xf numFmtId="0" fontId="2" fillId="23" borderId="6" applyNumberFormat="0" applyFont="0" applyAlignment="0" applyProtection="0"/>
    <xf numFmtId="0" fontId="14" fillId="0" borderId="0"/>
    <xf numFmtId="0" fontId="27" fillId="0" borderId="0" applyNumberFormat="0" applyFill="0" applyBorder="0" applyAlignment="0" applyProtection="0"/>
  </cellStyleXfs>
  <cellXfs count="135">
    <xf numFmtId="0" fontId="0" fillId="0" borderId="0" xfId="0"/>
    <xf numFmtId="0" fontId="18" fillId="24" borderId="0" xfId="0" applyNumberFormat="1" applyFont="1" applyFill="1" applyAlignment="1" applyProtection="1">
      <alignment horizontal="center" vertical="top"/>
    </xf>
    <xf numFmtId="0" fontId="18" fillId="24" borderId="0" xfId="0" applyNumberFormat="1" applyFont="1" applyFill="1" applyAlignment="1" applyProtection="1">
      <alignment vertical="top"/>
    </xf>
    <xf numFmtId="0" fontId="18" fillId="24" borderId="0" xfId="0" applyFont="1" applyFill="1"/>
    <xf numFmtId="0" fontId="2" fillId="24" borderId="0" xfId="0" applyNumberFormat="1" applyFont="1" applyFill="1" applyAlignment="1" applyProtection="1">
      <alignment horizontal="center"/>
    </xf>
    <xf numFmtId="0" fontId="2" fillId="24" borderId="0" xfId="0" applyNumberFormat="1" applyFont="1" applyFill="1" applyAlignment="1" applyProtection="1"/>
    <xf numFmtId="0" fontId="20" fillId="24" borderId="0" xfId="0" applyNumberFormat="1" applyFont="1" applyFill="1" applyAlignment="1" applyProtection="1">
      <alignment vertical="center" wrapText="1"/>
    </xf>
    <xf numFmtId="0" fontId="2" fillId="24" borderId="0" xfId="0" applyFont="1" applyFill="1"/>
    <xf numFmtId="0" fontId="2" fillId="24" borderId="7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3" fillId="24" borderId="0" xfId="0" applyNumberFormat="1" applyFont="1" applyFill="1" applyBorder="1" applyAlignment="1" applyProtection="1">
      <alignment horizontal="center" vertical="top"/>
    </xf>
    <xf numFmtId="0" fontId="18" fillId="24" borderId="7" xfId="0" applyNumberFormat="1" applyFont="1" applyFill="1" applyBorder="1" applyAlignment="1" applyProtection="1">
      <alignment horizontal="right" vertical="center"/>
    </xf>
    <xf numFmtId="0" fontId="34" fillId="24" borderId="8" xfId="0" applyNumberFormat="1" applyFont="1" applyFill="1" applyBorder="1" applyAlignment="1" applyProtection="1">
      <alignment horizontal="center" vertical="center" wrapText="1"/>
    </xf>
    <xf numFmtId="0" fontId="2" fillId="24" borderId="8" xfId="0" applyNumberFormat="1" applyFont="1" applyFill="1" applyBorder="1" applyAlignment="1" applyProtection="1">
      <alignment horizontal="center" vertical="center" wrapText="1"/>
    </xf>
    <xf numFmtId="0" fontId="2" fillId="24" borderId="9" xfId="0" applyNumberFormat="1" applyFont="1" applyFill="1" applyBorder="1" applyAlignment="1" applyProtection="1">
      <alignment horizontal="center" vertical="center" wrapText="1"/>
    </xf>
    <xf numFmtId="0" fontId="2" fillId="24" borderId="8" xfId="0" applyFont="1" applyFill="1" applyBorder="1" applyAlignment="1">
      <alignment horizontal="center" vertical="center" wrapText="1"/>
    </xf>
    <xf numFmtId="49" fontId="31" fillId="24" borderId="10" xfId="0" applyNumberFormat="1" applyFont="1" applyFill="1" applyBorder="1" applyAlignment="1">
      <alignment horizontal="center" vertical="center" wrapText="1"/>
    </xf>
    <xf numFmtId="0" fontId="31" fillId="24" borderId="11" xfId="0" applyFont="1" applyFill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justify" vertical="center" wrapText="1"/>
    </xf>
    <xf numFmtId="3" fontId="31" fillId="24" borderId="10" xfId="73" applyNumberFormat="1" applyFont="1" applyFill="1" applyBorder="1" applyAlignment="1">
      <alignment vertical="center"/>
    </xf>
    <xf numFmtId="196" fontId="31" fillId="24" borderId="10" xfId="73" applyNumberFormat="1" applyFont="1" applyFill="1" applyBorder="1" applyAlignment="1">
      <alignment vertical="center"/>
    </xf>
    <xf numFmtId="4" fontId="31" fillId="24" borderId="10" xfId="73" applyNumberFormat="1" applyFont="1" applyFill="1" applyBorder="1" applyAlignment="1">
      <alignment vertical="center"/>
    </xf>
    <xf numFmtId="0" fontId="30" fillId="24" borderId="12" xfId="0" applyFont="1" applyFill="1" applyBorder="1"/>
    <xf numFmtId="49" fontId="20" fillId="24" borderId="10" xfId="0" applyNumberFormat="1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left" vertical="center" wrapText="1"/>
    </xf>
    <xf numFmtId="0" fontId="20" fillId="24" borderId="10" xfId="0" applyFont="1" applyFill="1" applyBorder="1" applyAlignment="1">
      <alignment horizontal="justify" vertical="center" wrapText="1"/>
    </xf>
    <xf numFmtId="4" fontId="20" fillId="24" borderId="10" xfId="73" applyNumberFormat="1" applyFont="1" applyFill="1" applyBorder="1" applyAlignment="1">
      <alignment vertical="center"/>
    </xf>
    <xf numFmtId="3" fontId="20" fillId="24" borderId="10" xfId="73" applyNumberFormat="1" applyFont="1" applyFill="1" applyBorder="1" applyAlignment="1">
      <alignment vertical="center"/>
    </xf>
    <xf numFmtId="196" fontId="20" fillId="24" borderId="10" xfId="73" applyNumberFormat="1" applyFont="1" applyFill="1" applyBorder="1" applyAlignment="1">
      <alignment vertical="center"/>
    </xf>
    <xf numFmtId="0" fontId="2" fillId="24" borderId="12" xfId="0" applyFont="1" applyFill="1" applyBorder="1"/>
    <xf numFmtId="49" fontId="23" fillId="24" borderId="10" xfId="0" applyNumberFormat="1" applyFont="1" applyFill="1" applyBorder="1" applyAlignment="1">
      <alignment horizontal="center" vertical="center" wrapText="1"/>
    </xf>
    <xf numFmtId="0" fontId="23" fillId="24" borderId="11" xfId="0" applyFont="1" applyFill="1" applyBorder="1" applyAlignment="1">
      <alignment horizontal="left" vertical="center" wrapText="1"/>
    </xf>
    <xf numFmtId="0" fontId="23" fillId="24" borderId="10" xfId="0" applyFont="1" applyFill="1" applyBorder="1" applyAlignment="1">
      <alignment horizontal="justify" vertical="center" wrapText="1"/>
    </xf>
    <xf numFmtId="3" fontId="23" fillId="24" borderId="10" xfId="73" applyNumberFormat="1" applyFont="1" applyFill="1" applyBorder="1" applyAlignment="1">
      <alignment vertical="center"/>
    </xf>
    <xf numFmtId="196" fontId="23" fillId="24" borderId="10" xfId="73" applyNumberFormat="1" applyFont="1" applyFill="1" applyBorder="1" applyAlignment="1">
      <alignment vertical="center"/>
    </xf>
    <xf numFmtId="4" fontId="23" fillId="24" borderId="10" xfId="73" applyNumberFormat="1" applyFont="1" applyFill="1" applyBorder="1" applyAlignment="1">
      <alignment vertical="center"/>
    </xf>
    <xf numFmtId="0" fontId="13" fillId="24" borderId="12" xfId="0" applyFont="1" applyFill="1" applyBorder="1"/>
    <xf numFmtId="49" fontId="31" fillId="24" borderId="10" xfId="0" applyNumberFormat="1" applyFont="1" applyFill="1" applyBorder="1" applyAlignment="1" applyProtection="1">
      <alignment horizontal="center" vertical="justify"/>
    </xf>
    <xf numFmtId="49" fontId="31" fillId="24" borderId="11" xfId="0" applyNumberFormat="1" applyFont="1" applyFill="1" applyBorder="1" applyAlignment="1">
      <alignment horizontal="center" vertical="center" wrapText="1"/>
    </xf>
    <xf numFmtId="201" fontId="31" fillId="24" borderId="10" xfId="73" applyNumberFormat="1" applyFont="1" applyFill="1" applyBorder="1" applyAlignment="1">
      <alignment vertical="center"/>
    </xf>
    <xf numFmtId="49" fontId="19" fillId="24" borderId="10" xfId="0" applyNumberFormat="1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justify" vertical="center" wrapText="1"/>
    </xf>
    <xf numFmtId="0" fontId="32" fillId="24" borderId="12" xfId="0" applyFont="1" applyFill="1" applyBorder="1"/>
    <xf numFmtId="201" fontId="20" fillId="24" borderId="10" xfId="73" applyNumberFormat="1" applyFont="1" applyFill="1" applyBorder="1" applyAlignment="1">
      <alignment vertical="center"/>
    </xf>
    <xf numFmtId="0" fontId="38" fillId="24" borderId="10" xfId="0" applyFont="1" applyFill="1" applyBorder="1" applyAlignment="1">
      <alignment horizontal="left" vertical="center" wrapText="1"/>
    </xf>
    <xf numFmtId="201" fontId="20" fillId="24" borderId="13" xfId="0" applyNumberFormat="1" applyFont="1" applyFill="1" applyBorder="1" applyAlignment="1">
      <alignment horizontal="right" vertical="center" wrapText="1"/>
    </xf>
    <xf numFmtId="3" fontId="20" fillId="24" borderId="13" xfId="0" applyNumberFormat="1" applyFont="1" applyFill="1" applyBorder="1" applyAlignment="1">
      <alignment horizontal="right" vertical="center" wrapText="1"/>
    </xf>
    <xf numFmtId="201" fontId="20" fillId="24" borderId="13" xfId="73" applyNumberFormat="1" applyFont="1" applyFill="1" applyBorder="1" applyAlignment="1">
      <alignment vertical="center"/>
    </xf>
    <xf numFmtId="3" fontId="20" fillId="24" borderId="13" xfId="73" applyNumberFormat="1" applyFont="1" applyFill="1" applyBorder="1" applyAlignment="1">
      <alignment vertical="center"/>
    </xf>
    <xf numFmtId="201" fontId="23" fillId="24" borderId="10" xfId="73" applyNumberFormat="1" applyFont="1" applyFill="1" applyBorder="1" applyAlignment="1">
      <alignment vertical="center"/>
    </xf>
    <xf numFmtId="0" fontId="20" fillId="24" borderId="10" xfId="0" applyFont="1" applyFill="1" applyBorder="1" applyAlignment="1">
      <alignment horizontal="left" vertical="center" wrapText="1"/>
    </xf>
    <xf numFmtId="3" fontId="19" fillId="24" borderId="10" xfId="73" applyNumberFormat="1" applyFont="1" applyFill="1" applyBorder="1" applyAlignment="1">
      <alignment vertical="center"/>
    </xf>
    <xf numFmtId="219" fontId="19" fillId="24" borderId="10" xfId="73" applyNumberFormat="1" applyFont="1" applyFill="1" applyBorder="1" applyAlignment="1">
      <alignment vertical="center"/>
    </xf>
    <xf numFmtId="220" fontId="19" fillId="24" borderId="10" xfId="73" applyNumberFormat="1" applyFont="1" applyFill="1" applyBorder="1" applyAlignment="1">
      <alignment vertical="center"/>
    </xf>
    <xf numFmtId="0" fontId="12" fillId="24" borderId="12" xfId="0" applyFont="1" applyFill="1" applyBorder="1"/>
    <xf numFmtId="219" fontId="20" fillId="24" borderId="10" xfId="73" applyNumberFormat="1" applyFont="1" applyFill="1" applyBorder="1" applyAlignment="1">
      <alignment vertical="center"/>
    </xf>
    <xf numFmtId="220" fontId="20" fillId="24" borderId="10" xfId="73" applyNumberFormat="1" applyFont="1" applyFill="1" applyBorder="1" applyAlignment="1">
      <alignment vertical="center"/>
    </xf>
    <xf numFmtId="0" fontId="2" fillId="24" borderId="10" xfId="0" applyFont="1" applyFill="1" applyBorder="1"/>
    <xf numFmtId="219" fontId="20" fillId="24" borderId="14" xfId="0" applyNumberFormat="1" applyFont="1" applyFill="1" applyBorder="1" applyAlignment="1">
      <alignment horizontal="right" vertical="center" wrapText="1"/>
    </xf>
    <xf numFmtId="220" fontId="20" fillId="24" borderId="14" xfId="0" applyNumberFormat="1" applyFont="1" applyFill="1" applyBorder="1" applyAlignment="1">
      <alignment horizontal="right" vertical="center" wrapText="1"/>
    </xf>
    <xf numFmtId="219" fontId="23" fillId="24" borderId="10" xfId="73" applyNumberFormat="1" applyFont="1" applyFill="1" applyBorder="1" applyAlignment="1">
      <alignment vertical="center"/>
    </xf>
    <xf numFmtId="220" fontId="23" fillId="24" borderId="10" xfId="73" applyNumberFormat="1" applyFont="1" applyFill="1" applyBorder="1" applyAlignment="1">
      <alignment vertical="center"/>
    </xf>
    <xf numFmtId="0" fontId="13" fillId="24" borderId="10" xfId="0" applyFont="1" applyFill="1" applyBorder="1"/>
    <xf numFmtId="3" fontId="20" fillId="24" borderId="10" xfId="0" applyNumberFormat="1" applyFont="1" applyFill="1" applyBorder="1" applyAlignment="1">
      <alignment vertical="center"/>
    </xf>
    <xf numFmtId="201" fontId="23" fillId="24" borderId="13" xfId="73" applyNumberFormat="1" applyFont="1" applyFill="1" applyBorder="1" applyAlignment="1">
      <alignment vertical="center"/>
    </xf>
    <xf numFmtId="3" fontId="23" fillId="24" borderId="13" xfId="73" applyNumberFormat="1" applyFont="1" applyFill="1" applyBorder="1" applyAlignment="1">
      <alignment vertical="center"/>
    </xf>
    <xf numFmtId="0" fontId="23" fillId="24" borderId="14" xfId="0" applyFont="1" applyFill="1" applyBorder="1" applyAlignment="1">
      <alignment horizontal="justify" vertical="center" wrapText="1"/>
    </xf>
    <xf numFmtId="3" fontId="39" fillId="24" borderId="10" xfId="73" applyNumberFormat="1" applyFont="1" applyFill="1" applyBorder="1" applyAlignment="1">
      <alignment vertical="center"/>
    </xf>
    <xf numFmtId="219" fontId="39" fillId="24" borderId="10" xfId="73" applyNumberFormat="1" applyFont="1" applyFill="1" applyBorder="1" applyAlignment="1">
      <alignment vertical="center"/>
    </xf>
    <xf numFmtId="220" fontId="39" fillId="24" borderId="10" xfId="73" applyNumberFormat="1" applyFont="1" applyFill="1" applyBorder="1" applyAlignment="1">
      <alignment vertical="center"/>
    </xf>
    <xf numFmtId="49" fontId="20" fillId="24" borderId="10" xfId="80" applyNumberFormat="1" applyFont="1" applyFill="1" applyBorder="1" applyAlignment="1">
      <alignment horizontal="center" vertical="center" wrapText="1"/>
    </xf>
    <xf numFmtId="0" fontId="20" fillId="24" borderId="11" xfId="80" applyFont="1" applyFill="1" applyBorder="1" applyAlignment="1">
      <alignment horizontal="left" vertical="center" wrapText="1"/>
    </xf>
    <xf numFmtId="3" fontId="38" fillId="24" borderId="10" xfId="73" applyNumberFormat="1" applyFont="1" applyFill="1" applyBorder="1" applyAlignment="1">
      <alignment vertical="center"/>
    </xf>
    <xf numFmtId="201" fontId="38" fillId="24" borderId="10" xfId="73" applyNumberFormat="1" applyFont="1" applyFill="1" applyBorder="1" applyAlignment="1">
      <alignment vertical="center"/>
    </xf>
    <xf numFmtId="49" fontId="23" fillId="24" borderId="10" xfId="80" applyNumberFormat="1" applyFont="1" applyFill="1" applyBorder="1" applyAlignment="1">
      <alignment horizontal="center" vertical="center" wrapText="1"/>
    </xf>
    <xf numFmtId="0" fontId="23" fillId="24" borderId="11" xfId="80" applyFont="1" applyFill="1" applyBorder="1" applyAlignment="1">
      <alignment horizontal="left" vertical="center" wrapText="1"/>
    </xf>
    <xf numFmtId="3" fontId="40" fillId="24" borderId="10" xfId="73" applyNumberFormat="1" applyFont="1" applyFill="1" applyBorder="1" applyAlignment="1">
      <alignment vertical="center"/>
    </xf>
    <xf numFmtId="201" fontId="40" fillId="24" borderId="10" xfId="73" applyNumberFormat="1" applyFont="1" applyFill="1" applyBorder="1" applyAlignment="1">
      <alignment vertical="center"/>
    </xf>
    <xf numFmtId="0" fontId="41" fillId="24" borderId="12" xfId="0" applyFont="1" applyFill="1" applyBorder="1"/>
    <xf numFmtId="0" fontId="38" fillId="24" borderId="10" xfId="0" applyFont="1" applyFill="1" applyBorder="1" applyAlignment="1">
      <alignment horizontal="justify" vertical="center" wrapText="1"/>
    </xf>
    <xf numFmtId="49" fontId="38" fillId="24" borderId="10" xfId="0" applyNumberFormat="1" applyFont="1" applyFill="1" applyBorder="1" applyAlignment="1">
      <alignment horizontal="center" vertical="center" wrapText="1"/>
    </xf>
    <xf numFmtId="0" fontId="20" fillId="24" borderId="14" xfId="0" applyFont="1" applyFill="1" applyBorder="1" applyAlignment="1">
      <alignment horizontal="justify" vertical="center" wrapText="1"/>
    </xf>
    <xf numFmtId="201" fontId="20" fillId="24" borderId="10" xfId="0" applyNumberFormat="1" applyFont="1" applyFill="1" applyBorder="1" applyAlignment="1">
      <alignment vertical="center"/>
    </xf>
    <xf numFmtId="0" fontId="46" fillId="24" borderId="11" xfId="0" applyFont="1" applyFill="1" applyBorder="1" applyAlignment="1">
      <alignment horizontal="left" vertical="center" wrapText="1"/>
    </xf>
    <xf numFmtId="201" fontId="39" fillId="24" borderId="10" xfId="73" applyNumberFormat="1" applyFont="1" applyFill="1" applyBorder="1" applyAlignment="1">
      <alignment vertical="center"/>
    </xf>
    <xf numFmtId="49" fontId="23" fillId="24" borderId="15" xfId="0" applyNumberFormat="1" applyFont="1" applyFill="1" applyBorder="1" applyAlignment="1">
      <alignment horizontal="center" vertical="center" wrapText="1"/>
    </xf>
    <xf numFmtId="0" fontId="23" fillId="24" borderId="16" xfId="0" applyFont="1" applyFill="1" applyBorder="1" applyAlignment="1">
      <alignment horizontal="left" vertical="center" wrapText="1"/>
    </xf>
    <xf numFmtId="0" fontId="23" fillId="24" borderId="15" xfId="0" applyFont="1" applyFill="1" applyBorder="1" applyAlignment="1">
      <alignment horizontal="justify" vertical="center" wrapText="1"/>
    </xf>
    <xf numFmtId="3" fontId="20" fillId="24" borderId="15" xfId="73" applyNumberFormat="1" applyFont="1" applyFill="1" applyBorder="1" applyAlignment="1">
      <alignment vertical="center"/>
    </xf>
    <xf numFmtId="201" fontId="20" fillId="24" borderId="15" xfId="73" applyNumberFormat="1" applyFont="1" applyFill="1" applyBorder="1" applyAlignment="1">
      <alignment vertical="center"/>
    </xf>
    <xf numFmtId="4" fontId="23" fillId="24" borderId="15" xfId="73" applyNumberFormat="1" applyFont="1" applyFill="1" applyBorder="1" applyAlignment="1">
      <alignment vertical="center"/>
    </xf>
    <xf numFmtId="219" fontId="20" fillId="24" borderId="13" xfId="0" applyNumberFormat="1" applyFont="1" applyFill="1" applyBorder="1" applyAlignment="1">
      <alignment horizontal="right" vertical="center" wrapText="1"/>
    </xf>
    <xf numFmtId="220" fontId="20" fillId="24" borderId="13" xfId="0" applyNumberFormat="1" applyFont="1" applyFill="1" applyBorder="1" applyAlignment="1">
      <alignment horizontal="right" vertical="center" wrapText="1"/>
    </xf>
    <xf numFmtId="0" fontId="38" fillId="24" borderId="12" xfId="0" applyFont="1" applyFill="1" applyBorder="1" applyAlignment="1">
      <alignment horizontal="left" vertical="center" wrapText="1"/>
    </xf>
    <xf numFmtId="49" fontId="42" fillId="24" borderId="10" xfId="0" applyNumberFormat="1" applyFont="1" applyFill="1" applyBorder="1" applyAlignment="1">
      <alignment horizontal="center" vertical="center" wrapText="1"/>
    </xf>
    <xf numFmtId="0" fontId="42" fillId="24" borderId="11" xfId="0" applyFont="1" applyFill="1" applyBorder="1" applyAlignment="1">
      <alignment horizontal="left" vertical="center" wrapText="1"/>
    </xf>
    <xf numFmtId="4" fontId="20" fillId="24" borderId="13" xfId="0" applyNumberFormat="1" applyFont="1" applyFill="1" applyBorder="1" applyAlignment="1">
      <alignment horizontal="right" vertical="center" wrapText="1"/>
    </xf>
    <xf numFmtId="0" fontId="43" fillId="24" borderId="12" xfId="0" applyFont="1" applyFill="1" applyBorder="1"/>
    <xf numFmtId="49" fontId="45" fillId="24" borderId="10" xfId="0" applyNumberFormat="1" applyFont="1" applyFill="1" applyBorder="1" applyAlignment="1">
      <alignment horizontal="center" vertical="center" wrapText="1"/>
    </xf>
    <xf numFmtId="0" fontId="45" fillId="24" borderId="11" xfId="0" applyFont="1" applyFill="1" applyBorder="1" applyAlignment="1">
      <alignment horizontal="left" vertical="center" wrapText="1"/>
    </xf>
    <xf numFmtId="0" fontId="47" fillId="24" borderId="12" xfId="0" applyFont="1" applyFill="1" applyBorder="1"/>
    <xf numFmtId="0" fontId="23" fillId="24" borderId="17" xfId="0" applyFont="1" applyFill="1" applyBorder="1" applyAlignment="1">
      <alignment horizontal="left" vertical="center" wrapText="1"/>
    </xf>
    <xf numFmtId="219" fontId="44" fillId="24" borderId="13" xfId="0" applyNumberFormat="1" applyFont="1" applyFill="1" applyBorder="1" applyAlignment="1">
      <alignment horizontal="right" vertical="center" wrapText="1"/>
    </xf>
    <xf numFmtId="220" fontId="44" fillId="24" borderId="13" xfId="0" applyNumberFormat="1" applyFont="1" applyFill="1" applyBorder="1" applyAlignment="1">
      <alignment horizontal="right" vertical="center" wrapText="1"/>
    </xf>
    <xf numFmtId="4" fontId="23" fillId="24" borderId="13" xfId="0" applyNumberFormat="1" applyFont="1" applyFill="1" applyBorder="1" applyAlignment="1">
      <alignment horizontal="right" vertical="center" wrapText="1"/>
    </xf>
    <xf numFmtId="0" fontId="30" fillId="24" borderId="18" xfId="0" applyFont="1" applyFill="1" applyBorder="1"/>
    <xf numFmtId="49" fontId="20" fillId="24" borderId="19" xfId="0" applyNumberFormat="1" applyFont="1" applyFill="1" applyBorder="1" applyAlignment="1">
      <alignment horizontal="center" vertical="center" wrapText="1"/>
    </xf>
    <xf numFmtId="0" fontId="19" fillId="24" borderId="20" xfId="0" applyFont="1" applyFill="1" applyBorder="1" applyAlignment="1">
      <alignment horizontal="left" vertical="center" wrapText="1"/>
    </xf>
    <xf numFmtId="0" fontId="19" fillId="24" borderId="19" xfId="0" applyFont="1" applyFill="1" applyBorder="1" applyAlignment="1">
      <alignment horizontal="justify" vertical="center" wrapText="1"/>
    </xf>
    <xf numFmtId="3" fontId="19" fillId="24" borderId="19" xfId="73" applyNumberFormat="1" applyFont="1" applyFill="1" applyBorder="1" applyAlignment="1">
      <alignment vertical="center"/>
    </xf>
    <xf numFmtId="196" fontId="19" fillId="24" borderId="19" xfId="73" applyNumberFormat="1" applyFont="1" applyFill="1" applyBorder="1" applyAlignment="1">
      <alignment vertical="center"/>
    </xf>
    <xf numFmtId="4" fontId="19" fillId="24" borderId="19" xfId="73" applyNumberFormat="1" applyFont="1" applyFill="1" applyBorder="1" applyAlignment="1">
      <alignment vertical="center"/>
    </xf>
    <xf numFmtId="49" fontId="20" fillId="24" borderId="0" xfId="0" applyNumberFormat="1" applyFont="1" applyFill="1" applyBorder="1" applyAlignment="1">
      <alignment horizontal="center" vertical="center" wrapText="1"/>
    </xf>
    <xf numFmtId="0" fontId="19" fillId="24" borderId="0" xfId="0" applyFont="1" applyFill="1" applyBorder="1" applyAlignment="1">
      <alignment horizontal="left" vertical="center" wrapText="1"/>
    </xf>
    <xf numFmtId="0" fontId="19" fillId="24" borderId="0" xfId="0" applyFont="1" applyFill="1" applyBorder="1" applyAlignment="1">
      <alignment horizontal="justify" vertical="center" wrapText="1"/>
    </xf>
    <xf numFmtId="3" fontId="19" fillId="24" borderId="0" xfId="73" applyNumberFormat="1" applyFont="1" applyFill="1" applyBorder="1" applyAlignment="1">
      <alignment vertical="center"/>
    </xf>
    <xf numFmtId="196" fontId="19" fillId="24" borderId="0" xfId="73" applyNumberFormat="1" applyFont="1" applyFill="1" applyBorder="1" applyAlignment="1">
      <alignment vertical="center"/>
    </xf>
    <xf numFmtId="4" fontId="19" fillId="24" borderId="0" xfId="73" applyNumberFormat="1" applyFont="1" applyFill="1" applyBorder="1" applyAlignment="1">
      <alignment vertical="center"/>
    </xf>
    <xf numFmtId="0" fontId="35" fillId="24" borderId="0" xfId="81" applyFont="1" applyFill="1" applyBorder="1" applyAlignment="1">
      <alignment wrapText="1"/>
    </xf>
    <xf numFmtId="0" fontId="2" fillId="24" borderId="0" xfId="0" applyNumberFormat="1" applyFont="1" applyFill="1" applyBorder="1" applyAlignment="1" applyProtection="1"/>
    <xf numFmtId="0" fontId="36" fillId="24" borderId="0" xfId="81" applyFont="1" applyFill="1" applyAlignment="1"/>
    <xf numFmtId="0" fontId="33" fillId="24" borderId="0" xfId="0" applyNumberFormat="1" applyFont="1" applyFill="1" applyAlignment="1" applyProtection="1"/>
    <xf numFmtId="49" fontId="23" fillId="24" borderId="19" xfId="0" applyNumberFormat="1" applyFont="1" applyFill="1" applyBorder="1" applyAlignment="1">
      <alignment horizontal="center" vertical="center" wrapText="1"/>
    </xf>
    <xf numFmtId="0" fontId="23" fillId="24" borderId="20" xfId="0" applyFont="1" applyFill="1" applyBorder="1" applyAlignment="1">
      <alignment horizontal="left" vertical="center" wrapText="1"/>
    </xf>
    <xf numFmtId="0" fontId="20" fillId="24" borderId="19" xfId="0" applyFont="1" applyFill="1" applyBorder="1" applyAlignment="1">
      <alignment horizontal="justify" vertical="center" wrapText="1"/>
    </xf>
    <xf numFmtId="3" fontId="20" fillId="24" borderId="19" xfId="73" applyNumberFormat="1" applyFont="1" applyFill="1" applyBorder="1" applyAlignment="1">
      <alignment vertical="center"/>
    </xf>
    <xf numFmtId="201" fontId="20" fillId="24" borderId="19" xfId="73" applyNumberFormat="1" applyFont="1" applyFill="1" applyBorder="1" applyAlignment="1">
      <alignment vertical="center"/>
    </xf>
    <xf numFmtId="4" fontId="20" fillId="24" borderId="19" xfId="73" applyNumberFormat="1" applyFont="1" applyFill="1" applyBorder="1" applyAlignment="1">
      <alignment vertical="center"/>
    </xf>
    <xf numFmtId="0" fontId="35" fillId="24" borderId="0" xfId="81" applyFont="1" applyFill="1" applyBorder="1" applyAlignment="1">
      <alignment horizontal="left" wrapText="1"/>
    </xf>
    <xf numFmtId="0" fontId="35" fillId="24" borderId="0" xfId="81" applyFont="1" applyFill="1" applyAlignment="1">
      <alignment horizontal="center"/>
    </xf>
    <xf numFmtId="0" fontId="37" fillId="24" borderId="0" xfId="81" applyFont="1" applyFill="1" applyAlignment="1">
      <alignment horizontal="center"/>
    </xf>
    <xf numFmtId="0" fontId="33" fillId="24" borderId="0" xfId="0" applyNumberFormat="1" applyFont="1" applyFill="1" applyAlignment="1" applyProtection="1">
      <alignment horizontal="left" vertical="center" wrapText="1"/>
    </xf>
    <xf numFmtId="0" fontId="2" fillId="24" borderId="0" xfId="0" applyNumberFormat="1" applyFont="1" applyFill="1" applyBorder="1" applyAlignment="1" applyProtection="1">
      <alignment horizontal="center"/>
    </xf>
    <xf numFmtId="0" fontId="21" fillId="24" borderId="0" xfId="0" applyNumberFormat="1" applyFont="1" applyFill="1" applyBorder="1" applyAlignment="1" applyProtection="1">
      <alignment horizontal="center" vertical="top" wrapText="1"/>
    </xf>
    <xf numFmtId="0" fontId="29" fillId="24" borderId="0" xfId="82" applyNumberFormat="1" applyFont="1" applyFill="1" applyAlignment="1" applyProtection="1">
      <alignment horizontal="left" vertical="center" wrapText="1"/>
    </xf>
  </cellXfs>
  <cellStyles count="90">
    <cellStyle name="20% - Акцент1" xfId="1"/>
    <cellStyle name="20% - Акцент1 2" xfId="2"/>
    <cellStyle name="20% - Акцент1_Додаток 5..." xfId="3"/>
    <cellStyle name="20% - Акцент2" xfId="4"/>
    <cellStyle name="20% - Акцент2 2" xfId="5"/>
    <cellStyle name="20% - Акцент2_Додаток 5..." xfId="6"/>
    <cellStyle name="20% - Акцент3" xfId="7"/>
    <cellStyle name="20% - Акцент3 2" xfId="8"/>
    <cellStyle name="20% - Акцент3_Додаток 5..." xfId="9"/>
    <cellStyle name="20% - Акцент4" xfId="10"/>
    <cellStyle name="20% - Акцент4 2" xfId="11"/>
    <cellStyle name="20% - Акцент4_Додаток 5..." xfId="12"/>
    <cellStyle name="20% - Акцент5" xfId="13"/>
    <cellStyle name="20% - Акцент5 2" xfId="14"/>
    <cellStyle name="20% - Акцент5_Додаток 5..." xfId="15"/>
    <cellStyle name="20% - Акцент6" xfId="16"/>
    <cellStyle name="20% - Акцент6 2" xfId="17"/>
    <cellStyle name="20% - Акцент6_Додаток 5..." xfId="18"/>
    <cellStyle name="40% - Акцент1" xfId="19"/>
    <cellStyle name="40% - Акцент1 2" xfId="20"/>
    <cellStyle name="40% - Акцент1_Додаток 5..." xfId="21"/>
    <cellStyle name="40% - Акцент2" xfId="22"/>
    <cellStyle name="40% - Акцент2 2" xfId="23"/>
    <cellStyle name="40% - Акцент2_Додаток 5..." xfId="24"/>
    <cellStyle name="40% - Акцент3" xfId="25"/>
    <cellStyle name="40% - Акцент3 2" xfId="26"/>
    <cellStyle name="40% - Акцент3_Додаток 5..." xfId="27"/>
    <cellStyle name="40% - Акцент4" xfId="28"/>
    <cellStyle name="40% - Акцент4 2" xfId="29"/>
    <cellStyle name="40% - Акцент4_Додаток 5..." xfId="30"/>
    <cellStyle name="40% - Акцент5" xfId="31"/>
    <cellStyle name="40% - Акцент5 2" xfId="32"/>
    <cellStyle name="40% - Акцент5_Додаток 5..." xfId="33"/>
    <cellStyle name="40% - Акцент6" xfId="34"/>
    <cellStyle name="40% - Акцент6 2" xfId="35"/>
    <cellStyle name="40% - Акцент6_Додаток 5..." xfId="36"/>
    <cellStyle name="60% - Акцент1" xfId="37"/>
    <cellStyle name="60% - Акцент2" xfId="38"/>
    <cellStyle name="60% - Акцент3" xfId="39"/>
    <cellStyle name="60% - Акцент4" xfId="40"/>
    <cellStyle name="60% - Акцент5" xfId="41"/>
    <cellStyle name="60% - Акцент6" xfId="42"/>
    <cellStyle name="Normal_meresha_07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ід" xfId="50"/>
    <cellStyle name="Вывод" xfId="51"/>
    <cellStyle name="Вычисление" xfId="52"/>
    <cellStyle name="Добре" xfId="53"/>
    <cellStyle name="Звичайний 10" xfId="54"/>
    <cellStyle name="Звичайний 11" xfId="55"/>
    <cellStyle name="Звичайний 12" xfId="56"/>
    <cellStyle name="Звичайний 13" xfId="57"/>
    <cellStyle name="Звичайний 14" xfId="58"/>
    <cellStyle name="Звичайний 15" xfId="59"/>
    <cellStyle name="Звичайний 16" xfId="60"/>
    <cellStyle name="Звичайний 17" xfId="61"/>
    <cellStyle name="Звичайний 18" xfId="62"/>
    <cellStyle name="Звичайний 19" xfId="63"/>
    <cellStyle name="Звичайний 2" xfId="64"/>
    <cellStyle name="Звичайний 20" xfId="65"/>
    <cellStyle name="Звичайний 3" xfId="66"/>
    <cellStyle name="Звичайний 4" xfId="67"/>
    <cellStyle name="Звичайний 5" xfId="68"/>
    <cellStyle name="Звичайний 6" xfId="69"/>
    <cellStyle name="Звичайний 7" xfId="70"/>
    <cellStyle name="Звичайний 8" xfId="71"/>
    <cellStyle name="Звичайний 9" xfId="72"/>
    <cellStyle name="Звичайний_Додаток _ 3 зм_ни 4575" xfId="73"/>
    <cellStyle name="Зв'язана клітинка" xfId="74"/>
    <cellStyle name="Итог" xfId="75"/>
    <cellStyle name="Контрольна клітинка" xfId="76"/>
    <cellStyle name="Назва" xfId="77"/>
    <cellStyle name="Нейтральный" xfId="78"/>
    <cellStyle name="Обычный" xfId="0" builtinId="0"/>
    <cellStyle name="Обычный 2" xfId="79"/>
    <cellStyle name="Обычный 4" xfId="80"/>
    <cellStyle name="Обычный_Додаток 6 джерела.." xfId="81"/>
    <cellStyle name="Обычный_Додаток7 програми" xfId="82"/>
    <cellStyle name="Плохой" xfId="83"/>
    <cellStyle name="Пояснение" xfId="84"/>
    <cellStyle name="Примечание" xfId="85"/>
    <cellStyle name="Примечание 2" xfId="86"/>
    <cellStyle name="Примечание_Додаток 7 к розпорядж" xfId="87"/>
    <cellStyle name="Стиль 1" xfId="88"/>
    <cellStyle name="Текст попередження" xfId="89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I575"/>
  <sheetViews>
    <sheetView showZeros="0" tabSelected="1" view="pageBreakPreview" zoomScale="80" zoomScaleNormal="100" zoomScaleSheetLayoutView="118" workbookViewId="0">
      <pane xSplit="4" ySplit="7" topLeftCell="E125" activePane="bottomRight" state="frozen"/>
      <selection activeCell="B1" sqref="B1"/>
      <selection pane="topRight" activeCell="F1" sqref="F1"/>
      <selection pane="bottomLeft" activeCell="B6" sqref="B6"/>
      <selection pane="bottomRight" activeCell="I134" sqref="A134:I134"/>
    </sheetView>
  </sheetViews>
  <sheetFormatPr defaultColWidth="9.1640625" defaultRowHeight="48.75" customHeight="1" x14ac:dyDescent="0.2"/>
  <cols>
    <col min="1" max="1" width="13" style="4" customWidth="1"/>
    <col min="2" max="2" width="12.33203125" style="4" customWidth="1"/>
    <col min="3" max="3" width="11.83203125" style="5" customWidth="1"/>
    <col min="4" max="4" width="64.33203125" style="5" customWidth="1"/>
    <col min="5" max="5" width="80" style="5" customWidth="1"/>
    <col min="6" max="6" width="17" style="5" customWidth="1"/>
    <col min="7" max="7" width="16.83203125" style="5" customWidth="1"/>
    <col min="8" max="8" width="18.1640625" style="5" customWidth="1"/>
    <col min="9" max="9" width="21.1640625" style="5" customWidth="1"/>
    <col min="10" max="16384" width="9.1640625" style="7"/>
  </cols>
  <sheetData>
    <row r="1" spans="1:9" s="3" customFormat="1" ht="18.75" x14ac:dyDescent="0.25">
      <c r="A1" s="1"/>
      <c r="B1" s="1"/>
      <c r="C1" s="2"/>
      <c r="D1" s="2"/>
      <c r="E1" s="2"/>
      <c r="F1" s="2"/>
      <c r="G1" s="131" t="s">
        <v>129</v>
      </c>
      <c r="H1" s="131"/>
      <c r="I1" s="131"/>
    </row>
    <row r="2" spans="1:9" s="3" customFormat="1" ht="18.75" x14ac:dyDescent="0.25">
      <c r="A2" s="1"/>
      <c r="B2" s="1"/>
      <c r="C2" s="2"/>
      <c r="D2" s="2"/>
      <c r="E2" s="2"/>
      <c r="F2" s="2"/>
      <c r="G2" s="131" t="s">
        <v>130</v>
      </c>
      <c r="H2" s="131"/>
      <c r="I2" s="131"/>
    </row>
    <row r="3" spans="1:9" s="3" customFormat="1" ht="18.75" x14ac:dyDescent="0.25">
      <c r="A3" s="1"/>
      <c r="B3" s="1"/>
      <c r="C3" s="2"/>
      <c r="D3" s="2"/>
      <c r="E3" s="2"/>
      <c r="F3" s="2"/>
      <c r="G3" s="131" t="s">
        <v>131</v>
      </c>
      <c r="H3" s="131"/>
      <c r="I3" s="131"/>
    </row>
    <row r="4" spans="1:9" ht="9.75" customHeight="1" x14ac:dyDescent="0.2">
      <c r="F4" s="6"/>
      <c r="G4" s="6"/>
      <c r="H4" s="134"/>
      <c r="I4" s="134"/>
    </row>
    <row r="5" spans="1:9" ht="25.5" customHeight="1" x14ac:dyDescent="0.2">
      <c r="A5" s="133" t="s">
        <v>132</v>
      </c>
      <c r="B5" s="133"/>
      <c r="C5" s="133"/>
      <c r="D5" s="133"/>
      <c r="E5" s="133"/>
      <c r="F5" s="133"/>
      <c r="G5" s="133"/>
      <c r="H5" s="133"/>
      <c r="I5" s="133"/>
    </row>
    <row r="6" spans="1:9" ht="22.5" customHeight="1" x14ac:dyDescent="0.2">
      <c r="A6" s="8"/>
      <c r="B6" s="8"/>
      <c r="C6" s="8"/>
      <c r="D6" s="8"/>
      <c r="E6" s="9"/>
      <c r="F6" s="9"/>
      <c r="G6" s="10"/>
      <c r="H6" s="9"/>
      <c r="I6" s="11" t="s">
        <v>53</v>
      </c>
    </row>
    <row r="7" spans="1:9" ht="86.25" customHeight="1" x14ac:dyDescent="0.2">
      <c r="A7" s="12" t="s">
        <v>4</v>
      </c>
      <c r="B7" s="13" t="s">
        <v>51</v>
      </c>
      <c r="C7" s="13" t="s">
        <v>52</v>
      </c>
      <c r="D7" s="14" t="s">
        <v>50</v>
      </c>
      <c r="E7" s="15" t="s">
        <v>112</v>
      </c>
      <c r="F7" s="15" t="s">
        <v>55</v>
      </c>
      <c r="G7" s="15" t="s">
        <v>168</v>
      </c>
      <c r="H7" s="15" t="s">
        <v>3</v>
      </c>
      <c r="I7" s="15" t="s">
        <v>56</v>
      </c>
    </row>
    <row r="8" spans="1:9" s="22" customFormat="1" ht="34.5" customHeight="1" x14ac:dyDescent="0.2">
      <c r="A8" s="16" t="s">
        <v>47</v>
      </c>
      <c r="B8" s="16"/>
      <c r="C8" s="16"/>
      <c r="D8" s="17" t="s">
        <v>118</v>
      </c>
      <c r="E8" s="18"/>
      <c r="F8" s="19"/>
      <c r="G8" s="20"/>
      <c r="H8" s="20"/>
      <c r="I8" s="21">
        <v>156534590.67000002</v>
      </c>
    </row>
    <row r="9" spans="1:9" s="22" customFormat="1" ht="36" customHeight="1" x14ac:dyDescent="0.2">
      <c r="A9" s="16" t="s">
        <v>48</v>
      </c>
      <c r="B9" s="16"/>
      <c r="C9" s="16"/>
      <c r="D9" s="17" t="s">
        <v>118</v>
      </c>
      <c r="E9" s="18"/>
      <c r="F9" s="19"/>
      <c r="G9" s="20"/>
      <c r="H9" s="20"/>
      <c r="I9" s="21">
        <v>156534590.67000002</v>
      </c>
    </row>
    <row r="10" spans="1:9" s="22" customFormat="1" ht="45" x14ac:dyDescent="0.2">
      <c r="A10" s="23" t="s">
        <v>90</v>
      </c>
      <c r="B10" s="23" t="s">
        <v>184</v>
      </c>
      <c r="C10" s="23" t="s">
        <v>35</v>
      </c>
      <c r="D10" s="24" t="s">
        <v>185</v>
      </c>
      <c r="E10" s="25" t="s">
        <v>116</v>
      </c>
      <c r="F10" s="19"/>
      <c r="G10" s="20"/>
      <c r="H10" s="20"/>
      <c r="I10" s="26">
        <v>167950</v>
      </c>
    </row>
    <row r="11" spans="1:9" s="22" customFormat="1" ht="60" x14ac:dyDescent="0.2">
      <c r="A11" s="23" t="s">
        <v>37</v>
      </c>
      <c r="B11" s="23" t="s">
        <v>38</v>
      </c>
      <c r="C11" s="23" t="s">
        <v>35</v>
      </c>
      <c r="D11" s="24" t="s">
        <v>39</v>
      </c>
      <c r="E11" s="25" t="s">
        <v>116</v>
      </c>
      <c r="F11" s="19"/>
      <c r="G11" s="20"/>
      <c r="H11" s="20"/>
      <c r="I11" s="26">
        <v>7621415</v>
      </c>
    </row>
    <row r="12" spans="1:9" s="29" customFormat="1" ht="21" customHeight="1" x14ac:dyDescent="0.2">
      <c r="A12" s="23" t="s">
        <v>49</v>
      </c>
      <c r="B12" s="23" t="s">
        <v>140</v>
      </c>
      <c r="C12" s="23"/>
      <c r="D12" s="24" t="s">
        <v>46</v>
      </c>
      <c r="E12" s="25"/>
      <c r="F12" s="27"/>
      <c r="G12" s="28"/>
      <c r="H12" s="28"/>
      <c r="I12" s="26">
        <v>77190439.920000002</v>
      </c>
    </row>
    <row r="13" spans="1:9" s="36" customFormat="1" ht="21" customHeight="1" x14ac:dyDescent="0.2">
      <c r="A13" s="30" t="s">
        <v>104</v>
      </c>
      <c r="B13" s="30" t="s">
        <v>105</v>
      </c>
      <c r="C13" s="30" t="s">
        <v>114</v>
      </c>
      <c r="D13" s="31" t="s">
        <v>106</v>
      </c>
      <c r="E13" s="32" t="s">
        <v>116</v>
      </c>
      <c r="F13" s="33"/>
      <c r="G13" s="34"/>
      <c r="H13" s="34"/>
      <c r="I13" s="35">
        <v>56950408</v>
      </c>
    </row>
    <row r="14" spans="1:9" s="36" customFormat="1" ht="15" hidden="1" x14ac:dyDescent="0.2">
      <c r="A14" s="30"/>
      <c r="B14" s="30"/>
      <c r="C14" s="30"/>
      <c r="D14" s="31"/>
      <c r="E14" s="25"/>
      <c r="F14" s="33"/>
      <c r="G14" s="34"/>
      <c r="H14" s="33"/>
      <c r="I14" s="26"/>
    </row>
    <row r="15" spans="1:9" s="36" customFormat="1" ht="15" hidden="1" x14ac:dyDescent="0.2">
      <c r="A15" s="30"/>
      <c r="B15" s="30"/>
      <c r="C15" s="30"/>
      <c r="D15" s="31"/>
      <c r="E15" s="25"/>
      <c r="F15" s="33"/>
      <c r="G15" s="34"/>
      <c r="H15" s="33"/>
      <c r="I15" s="26"/>
    </row>
    <row r="16" spans="1:9" s="36" customFormat="1" ht="15" hidden="1" x14ac:dyDescent="0.2">
      <c r="A16" s="30"/>
      <c r="B16" s="30"/>
      <c r="C16" s="30"/>
      <c r="D16" s="31"/>
      <c r="E16" s="25"/>
      <c r="F16" s="33"/>
      <c r="G16" s="34"/>
      <c r="H16" s="33"/>
      <c r="I16" s="26"/>
    </row>
    <row r="17" spans="1:9" s="29" customFormat="1" ht="19.5" hidden="1" customHeight="1" x14ac:dyDescent="0.2">
      <c r="A17" s="23"/>
      <c r="B17" s="23"/>
      <c r="C17" s="23"/>
      <c r="D17" s="24"/>
      <c r="E17" s="25"/>
      <c r="F17" s="27"/>
      <c r="G17" s="28"/>
      <c r="H17" s="27"/>
      <c r="I17" s="26"/>
    </row>
    <row r="18" spans="1:9" s="22" customFormat="1" ht="28.5" x14ac:dyDescent="0.2">
      <c r="A18" s="16" t="s">
        <v>166</v>
      </c>
      <c r="B18" s="16"/>
      <c r="C18" s="16"/>
      <c r="D18" s="17" t="s">
        <v>54</v>
      </c>
      <c r="E18" s="18"/>
      <c r="F18" s="19"/>
      <c r="G18" s="20"/>
      <c r="H18" s="19"/>
      <c r="I18" s="21">
        <v>25051300</v>
      </c>
    </row>
    <row r="19" spans="1:9" s="22" customFormat="1" ht="28.5" x14ac:dyDescent="0.2">
      <c r="A19" s="16" t="s">
        <v>167</v>
      </c>
      <c r="B19" s="16"/>
      <c r="C19" s="16"/>
      <c r="D19" s="17" t="s">
        <v>54</v>
      </c>
      <c r="E19" s="18"/>
      <c r="F19" s="19"/>
      <c r="G19" s="20"/>
      <c r="H19" s="19"/>
      <c r="I19" s="21">
        <v>25051300</v>
      </c>
    </row>
    <row r="20" spans="1:9" s="29" customFormat="1" ht="18.75" customHeight="1" x14ac:dyDescent="0.2">
      <c r="A20" s="23" t="s">
        <v>42</v>
      </c>
      <c r="B20" s="23" t="s">
        <v>135</v>
      </c>
      <c r="C20" s="23"/>
      <c r="D20" s="24" t="s">
        <v>137</v>
      </c>
      <c r="E20" s="25"/>
      <c r="F20" s="27"/>
      <c r="G20" s="28"/>
      <c r="H20" s="27"/>
      <c r="I20" s="26">
        <v>655000</v>
      </c>
    </row>
    <row r="21" spans="1:9" s="36" customFormat="1" ht="30" x14ac:dyDescent="0.2">
      <c r="A21" s="30" t="s">
        <v>43</v>
      </c>
      <c r="B21" s="30" t="s">
        <v>44</v>
      </c>
      <c r="C21" s="30" t="s">
        <v>136</v>
      </c>
      <c r="D21" s="31" t="s">
        <v>45</v>
      </c>
      <c r="E21" s="25" t="s">
        <v>116</v>
      </c>
      <c r="F21" s="33"/>
      <c r="G21" s="34"/>
      <c r="H21" s="33"/>
      <c r="I21" s="35">
        <v>655000</v>
      </c>
    </row>
    <row r="22" spans="1:9" s="22" customFormat="1" ht="50.45" customHeight="1" x14ac:dyDescent="0.2">
      <c r="A22" s="16" t="s">
        <v>142</v>
      </c>
      <c r="B22" s="37"/>
      <c r="C22" s="16"/>
      <c r="D22" s="38" t="s">
        <v>141</v>
      </c>
      <c r="E22" s="18"/>
      <c r="F22" s="19"/>
      <c r="G22" s="39"/>
      <c r="H22" s="19"/>
      <c r="I22" s="21">
        <v>1101265554</v>
      </c>
    </row>
    <row r="23" spans="1:9" s="42" customFormat="1" ht="46.15" customHeight="1" x14ac:dyDescent="0.2">
      <c r="A23" s="16" t="s">
        <v>143</v>
      </c>
      <c r="B23" s="40"/>
      <c r="C23" s="40"/>
      <c r="D23" s="38" t="s">
        <v>141</v>
      </c>
      <c r="E23" s="41"/>
      <c r="F23" s="19"/>
      <c r="G23" s="39"/>
      <c r="H23" s="19"/>
      <c r="I23" s="21">
        <v>1101265554</v>
      </c>
    </row>
    <row r="24" spans="1:9" s="29" customFormat="1" ht="21.75" customHeight="1" x14ac:dyDescent="0.2">
      <c r="A24" s="23" t="s">
        <v>60</v>
      </c>
      <c r="B24" s="23" t="s">
        <v>61</v>
      </c>
      <c r="C24" s="23" t="s">
        <v>62</v>
      </c>
      <c r="D24" s="24" t="s">
        <v>63</v>
      </c>
      <c r="E24" s="25"/>
      <c r="F24" s="27"/>
      <c r="G24" s="43"/>
      <c r="H24" s="27"/>
      <c r="I24" s="26">
        <v>82849102</v>
      </c>
    </row>
    <row r="25" spans="1:9" s="29" customFormat="1" ht="21" customHeight="1" x14ac:dyDescent="0.2">
      <c r="A25" s="23"/>
      <c r="B25" s="23"/>
      <c r="C25" s="23"/>
      <c r="D25" s="24"/>
      <c r="E25" s="44" t="s">
        <v>186</v>
      </c>
      <c r="F25" s="27"/>
      <c r="G25" s="43"/>
      <c r="H25" s="27"/>
      <c r="I25" s="26"/>
    </row>
    <row r="26" spans="1:9" s="29" customFormat="1" ht="44.25" customHeight="1" x14ac:dyDescent="0.2">
      <c r="A26" s="23"/>
      <c r="B26" s="23"/>
      <c r="C26" s="23"/>
      <c r="D26" s="24"/>
      <c r="E26" s="25" t="s">
        <v>187</v>
      </c>
      <c r="F26" s="27">
        <v>21631247</v>
      </c>
      <c r="G26" s="45">
        <v>2.2999999999999998</v>
      </c>
      <c r="H26" s="46">
        <v>496937</v>
      </c>
      <c r="I26" s="26">
        <v>2787000</v>
      </c>
    </row>
    <row r="27" spans="1:9" s="29" customFormat="1" ht="19.5" customHeight="1" x14ac:dyDescent="0.2">
      <c r="A27" s="23" t="s">
        <v>149</v>
      </c>
      <c r="B27" s="23" t="s">
        <v>148</v>
      </c>
      <c r="C27" s="23" t="s">
        <v>138</v>
      </c>
      <c r="D27" s="24" t="s">
        <v>224</v>
      </c>
      <c r="E27" s="25"/>
      <c r="F27" s="27"/>
      <c r="G27" s="43"/>
      <c r="H27" s="27"/>
      <c r="I27" s="26">
        <v>44765354</v>
      </c>
    </row>
    <row r="28" spans="1:9" s="29" customFormat="1" ht="30" x14ac:dyDescent="0.2">
      <c r="A28" s="23"/>
      <c r="B28" s="23"/>
      <c r="C28" s="23"/>
      <c r="D28" s="24"/>
      <c r="E28" s="25" t="s">
        <v>188</v>
      </c>
      <c r="F28" s="27">
        <v>40966915</v>
      </c>
      <c r="G28" s="47">
        <v>45.7</v>
      </c>
      <c r="H28" s="48">
        <v>18704223</v>
      </c>
      <c r="I28" s="26">
        <v>100000</v>
      </c>
    </row>
    <row r="29" spans="1:9" s="29" customFormat="1" ht="15" x14ac:dyDescent="0.2">
      <c r="A29" s="23"/>
      <c r="B29" s="23"/>
      <c r="C29" s="23"/>
      <c r="D29" s="24"/>
      <c r="E29" s="44" t="s">
        <v>26</v>
      </c>
      <c r="F29" s="27"/>
      <c r="G29" s="45"/>
      <c r="H29" s="46"/>
      <c r="I29" s="26"/>
    </row>
    <row r="30" spans="1:9" s="29" customFormat="1" ht="45" x14ac:dyDescent="0.2">
      <c r="A30" s="23"/>
      <c r="B30" s="23"/>
      <c r="C30" s="23"/>
      <c r="D30" s="24"/>
      <c r="E30" s="25" t="s">
        <v>225</v>
      </c>
      <c r="F30" s="27">
        <v>5671387</v>
      </c>
      <c r="G30" s="45">
        <v>20.7</v>
      </c>
      <c r="H30" s="46">
        <v>1171387</v>
      </c>
      <c r="I30" s="26">
        <v>4500000</v>
      </c>
    </row>
    <row r="31" spans="1:9" s="29" customFormat="1" ht="45" x14ac:dyDescent="0.2">
      <c r="A31" s="23"/>
      <c r="B31" s="23"/>
      <c r="C31" s="23"/>
      <c r="D31" s="24"/>
      <c r="E31" s="25" t="s">
        <v>226</v>
      </c>
      <c r="F31" s="27">
        <v>4141340</v>
      </c>
      <c r="G31" s="45"/>
      <c r="H31" s="46"/>
      <c r="I31" s="26">
        <v>1918894</v>
      </c>
    </row>
    <row r="32" spans="1:9" s="29" customFormat="1" ht="30" x14ac:dyDescent="0.2">
      <c r="A32" s="23" t="s">
        <v>247</v>
      </c>
      <c r="B32" s="23" t="s">
        <v>248</v>
      </c>
      <c r="C32" s="23" t="s">
        <v>138</v>
      </c>
      <c r="D32" s="24" t="s">
        <v>249</v>
      </c>
      <c r="E32" s="25"/>
      <c r="F32" s="27"/>
      <c r="G32" s="43"/>
      <c r="H32" s="27"/>
      <c r="I32" s="26">
        <f>I33</f>
        <v>2200000</v>
      </c>
    </row>
    <row r="33" spans="1:9" s="36" customFormat="1" ht="22.5" customHeight="1" x14ac:dyDescent="0.2">
      <c r="A33" s="30"/>
      <c r="B33" s="30"/>
      <c r="C33" s="30"/>
      <c r="D33" s="31"/>
      <c r="E33" s="32" t="s">
        <v>250</v>
      </c>
      <c r="F33" s="33">
        <v>2200000</v>
      </c>
      <c r="G33" s="49"/>
      <c r="H33" s="33"/>
      <c r="I33" s="35">
        <v>2200000</v>
      </c>
    </row>
    <row r="34" spans="1:9" s="29" customFormat="1" ht="18.75" customHeight="1" x14ac:dyDescent="0.2">
      <c r="A34" s="23" t="s">
        <v>169</v>
      </c>
      <c r="B34" s="23" t="s">
        <v>150</v>
      </c>
      <c r="C34" s="23"/>
      <c r="D34" s="24" t="s">
        <v>170</v>
      </c>
      <c r="E34" s="25"/>
      <c r="F34" s="27"/>
      <c r="G34" s="43"/>
      <c r="H34" s="27"/>
      <c r="I34" s="26">
        <v>142798657</v>
      </c>
    </row>
    <row r="35" spans="1:9" s="36" customFormat="1" ht="55.5" customHeight="1" x14ac:dyDescent="0.2">
      <c r="A35" s="30" t="s">
        <v>171</v>
      </c>
      <c r="B35" s="30" t="s">
        <v>172</v>
      </c>
      <c r="C35" s="30" t="s">
        <v>57</v>
      </c>
      <c r="D35" s="31" t="s">
        <v>173</v>
      </c>
      <c r="E35" s="32"/>
      <c r="F35" s="33"/>
      <c r="G35" s="49"/>
      <c r="H35" s="33"/>
      <c r="I35" s="35">
        <v>18147612</v>
      </c>
    </row>
    <row r="36" spans="1:9" s="29" customFormat="1" ht="15" x14ac:dyDescent="0.2">
      <c r="A36" s="23"/>
      <c r="B36" s="23"/>
      <c r="C36" s="23"/>
      <c r="D36" s="24"/>
      <c r="E36" s="44" t="s">
        <v>65</v>
      </c>
      <c r="F36" s="27"/>
      <c r="G36" s="45"/>
      <c r="H36" s="46"/>
      <c r="I36" s="26"/>
    </row>
    <row r="37" spans="1:9" s="29" customFormat="1" ht="30" x14ac:dyDescent="0.2">
      <c r="A37" s="23"/>
      <c r="B37" s="23"/>
      <c r="C37" s="23"/>
      <c r="D37" s="24"/>
      <c r="E37" s="25" t="s">
        <v>180</v>
      </c>
      <c r="F37" s="27">
        <v>41812165</v>
      </c>
      <c r="G37" s="45">
        <v>0</v>
      </c>
      <c r="H37" s="46">
        <v>0</v>
      </c>
      <c r="I37" s="26">
        <v>10000000</v>
      </c>
    </row>
    <row r="38" spans="1:9" s="29" customFormat="1" ht="15" x14ac:dyDescent="0.2">
      <c r="A38" s="23"/>
      <c r="B38" s="23"/>
      <c r="C38" s="23"/>
      <c r="D38" s="24"/>
      <c r="E38" s="44" t="s">
        <v>66</v>
      </c>
      <c r="F38" s="27"/>
      <c r="G38" s="45"/>
      <c r="H38" s="46"/>
      <c r="I38" s="26"/>
    </row>
    <row r="39" spans="1:9" s="29" customFormat="1" ht="30" x14ac:dyDescent="0.2">
      <c r="A39" s="23"/>
      <c r="B39" s="23"/>
      <c r="C39" s="23"/>
      <c r="D39" s="24"/>
      <c r="E39" s="25" t="s">
        <v>189</v>
      </c>
      <c r="F39" s="27">
        <v>85125567</v>
      </c>
      <c r="G39" s="45">
        <v>1.7</v>
      </c>
      <c r="H39" s="46">
        <v>1434213</v>
      </c>
      <c r="I39" s="26">
        <v>4947606</v>
      </c>
    </row>
    <row r="40" spans="1:9" s="54" customFormat="1" ht="48" customHeight="1" x14ac:dyDescent="0.2">
      <c r="A40" s="30" t="s">
        <v>174</v>
      </c>
      <c r="B40" s="30" t="s">
        <v>175</v>
      </c>
      <c r="C40" s="30" t="s">
        <v>57</v>
      </c>
      <c r="D40" s="31" t="s">
        <v>176</v>
      </c>
      <c r="E40" s="50"/>
      <c r="F40" s="51"/>
      <c r="G40" s="52"/>
      <c r="H40" s="53"/>
      <c r="I40" s="26">
        <v>103074465</v>
      </c>
    </row>
    <row r="41" spans="1:9" s="57" customFormat="1" ht="15" x14ac:dyDescent="0.2">
      <c r="A41" s="30"/>
      <c r="B41" s="30"/>
      <c r="C41" s="30"/>
      <c r="D41" s="31"/>
      <c r="E41" s="44" t="s">
        <v>25</v>
      </c>
      <c r="F41" s="27"/>
      <c r="G41" s="55"/>
      <c r="H41" s="56"/>
      <c r="I41" s="26"/>
    </row>
    <row r="42" spans="1:9" s="57" customFormat="1" ht="45" x14ac:dyDescent="0.2">
      <c r="A42" s="30"/>
      <c r="B42" s="30"/>
      <c r="C42" s="30"/>
      <c r="D42" s="31"/>
      <c r="E42" s="25" t="s">
        <v>190</v>
      </c>
      <c r="F42" s="27">
        <v>12124166</v>
      </c>
      <c r="G42" s="58">
        <v>12.4</v>
      </c>
      <c r="H42" s="59">
        <v>1500336</v>
      </c>
      <c r="I42" s="26">
        <v>695000</v>
      </c>
    </row>
    <row r="43" spans="1:9" s="62" customFormat="1" ht="15" x14ac:dyDescent="0.2">
      <c r="A43" s="30"/>
      <c r="B43" s="30"/>
      <c r="C43" s="30"/>
      <c r="D43" s="31"/>
      <c r="E43" s="32" t="s">
        <v>177</v>
      </c>
      <c r="F43" s="33"/>
      <c r="G43" s="60"/>
      <c r="H43" s="61"/>
      <c r="I43" s="35">
        <v>695000</v>
      </c>
    </row>
    <row r="44" spans="1:9" s="57" customFormat="1" ht="15" x14ac:dyDescent="0.2">
      <c r="A44" s="30"/>
      <c r="B44" s="30"/>
      <c r="C44" s="30"/>
      <c r="D44" s="31"/>
      <c r="E44" s="44" t="s">
        <v>24</v>
      </c>
      <c r="F44" s="27"/>
      <c r="G44" s="55"/>
      <c r="H44" s="56"/>
      <c r="I44" s="26">
        <v>0</v>
      </c>
    </row>
    <row r="45" spans="1:9" s="57" customFormat="1" ht="30" x14ac:dyDescent="0.2">
      <c r="A45" s="30"/>
      <c r="B45" s="30"/>
      <c r="C45" s="30"/>
      <c r="D45" s="31"/>
      <c r="E45" s="25" t="s">
        <v>191</v>
      </c>
      <c r="F45" s="27">
        <v>33708422</v>
      </c>
      <c r="G45" s="58">
        <v>0.8</v>
      </c>
      <c r="H45" s="59">
        <v>280025</v>
      </c>
      <c r="I45" s="26">
        <v>5746000</v>
      </c>
    </row>
    <row r="46" spans="1:9" s="62" customFormat="1" ht="15" x14ac:dyDescent="0.2">
      <c r="A46" s="30"/>
      <c r="B46" s="30"/>
      <c r="C46" s="30"/>
      <c r="D46" s="31"/>
      <c r="E46" s="32" t="s">
        <v>177</v>
      </c>
      <c r="F46" s="33"/>
      <c r="G46" s="60"/>
      <c r="H46" s="61"/>
      <c r="I46" s="35">
        <v>2314160</v>
      </c>
    </row>
    <row r="47" spans="1:9" s="57" customFormat="1" ht="15" x14ac:dyDescent="0.2">
      <c r="A47" s="30"/>
      <c r="B47" s="30"/>
      <c r="C47" s="30"/>
      <c r="D47" s="31"/>
      <c r="E47" s="44" t="s">
        <v>121</v>
      </c>
      <c r="F47" s="27"/>
      <c r="G47" s="55"/>
      <c r="H47" s="56"/>
      <c r="I47" s="26">
        <v>0</v>
      </c>
    </row>
    <row r="48" spans="1:9" s="57" customFormat="1" ht="45" x14ac:dyDescent="0.2">
      <c r="A48" s="30"/>
      <c r="B48" s="30"/>
      <c r="C48" s="30"/>
      <c r="D48" s="31"/>
      <c r="E48" s="25" t="s">
        <v>220</v>
      </c>
      <c r="F48" s="27">
        <v>22376009</v>
      </c>
      <c r="G48" s="58">
        <v>3.6</v>
      </c>
      <c r="H48" s="59">
        <v>815890</v>
      </c>
      <c r="I48" s="26">
        <v>3000440</v>
      </c>
    </row>
    <row r="49" spans="1:9" s="62" customFormat="1" ht="15" x14ac:dyDescent="0.2">
      <c r="A49" s="30"/>
      <c r="B49" s="30"/>
      <c r="C49" s="30"/>
      <c r="D49" s="31"/>
      <c r="E49" s="32" t="s">
        <v>177</v>
      </c>
      <c r="F49" s="33"/>
      <c r="G49" s="60"/>
      <c r="H49" s="61"/>
      <c r="I49" s="35">
        <v>2160618</v>
      </c>
    </row>
    <row r="50" spans="1:9" s="57" customFormat="1" ht="49.5" customHeight="1" x14ac:dyDescent="0.2">
      <c r="A50" s="30"/>
      <c r="B50" s="30"/>
      <c r="C50" s="30"/>
      <c r="D50" s="31"/>
      <c r="E50" s="25" t="s">
        <v>5</v>
      </c>
      <c r="F50" s="27">
        <v>16890089</v>
      </c>
      <c r="G50" s="58">
        <v>1.3</v>
      </c>
      <c r="H50" s="59">
        <v>211211</v>
      </c>
      <c r="I50" s="26">
        <v>4022753</v>
      </c>
    </row>
    <row r="51" spans="1:9" s="62" customFormat="1" ht="15" x14ac:dyDescent="0.2">
      <c r="A51" s="30"/>
      <c r="B51" s="30"/>
      <c r="C51" s="30"/>
      <c r="D51" s="31"/>
      <c r="E51" s="32" t="s">
        <v>177</v>
      </c>
      <c r="F51" s="33"/>
      <c r="G51" s="60"/>
      <c r="H51" s="61"/>
      <c r="I51" s="35">
        <v>3056717</v>
      </c>
    </row>
    <row r="52" spans="1:9" s="36" customFormat="1" ht="60" x14ac:dyDescent="0.2">
      <c r="A52" s="30" t="s">
        <v>13</v>
      </c>
      <c r="B52" s="30" t="s">
        <v>14</v>
      </c>
      <c r="C52" s="30" t="s">
        <v>57</v>
      </c>
      <c r="D52" s="31" t="s">
        <v>12</v>
      </c>
      <c r="E52" s="32"/>
      <c r="F52" s="63"/>
      <c r="G52" s="55"/>
      <c r="H52" s="56"/>
      <c r="I52" s="26">
        <v>9252206</v>
      </c>
    </row>
    <row r="53" spans="1:9" s="36" customFormat="1" ht="15" x14ac:dyDescent="0.2">
      <c r="A53" s="30"/>
      <c r="B53" s="30"/>
      <c r="C53" s="30"/>
      <c r="D53" s="31"/>
      <c r="E53" s="25" t="s">
        <v>116</v>
      </c>
      <c r="F53" s="33"/>
      <c r="G53" s="49"/>
      <c r="H53" s="33"/>
      <c r="I53" s="26">
        <v>9091442</v>
      </c>
    </row>
    <row r="54" spans="1:9" s="36" customFormat="1" ht="15" x14ac:dyDescent="0.2">
      <c r="A54" s="30"/>
      <c r="B54" s="30"/>
      <c r="C54" s="30"/>
      <c r="D54" s="31"/>
      <c r="E54" s="32" t="s">
        <v>58</v>
      </c>
      <c r="F54" s="33"/>
      <c r="G54" s="64"/>
      <c r="H54" s="65"/>
      <c r="I54" s="35">
        <v>8891442</v>
      </c>
    </row>
    <row r="55" spans="1:9" s="36" customFormat="1" ht="15" x14ac:dyDescent="0.2">
      <c r="A55" s="30"/>
      <c r="B55" s="30"/>
      <c r="C55" s="30"/>
      <c r="D55" s="31"/>
      <c r="E55" s="44" t="s">
        <v>88</v>
      </c>
      <c r="F55" s="27"/>
      <c r="G55" s="55"/>
      <c r="H55" s="56"/>
      <c r="I55" s="26"/>
    </row>
    <row r="56" spans="1:9" s="36" customFormat="1" ht="30" x14ac:dyDescent="0.2">
      <c r="A56" s="30"/>
      <c r="B56" s="30"/>
      <c r="C56" s="30"/>
      <c r="D56" s="31"/>
      <c r="E56" s="25" t="s">
        <v>192</v>
      </c>
      <c r="F56" s="27"/>
      <c r="G56" s="58"/>
      <c r="H56" s="59"/>
      <c r="I56" s="26">
        <v>160764</v>
      </c>
    </row>
    <row r="57" spans="1:9" s="36" customFormat="1" ht="15" x14ac:dyDescent="0.2">
      <c r="A57" s="30"/>
      <c r="B57" s="30"/>
      <c r="C57" s="30"/>
      <c r="D57" s="31"/>
      <c r="E57" s="66" t="s">
        <v>58</v>
      </c>
      <c r="F57" s="67"/>
      <c r="G57" s="68"/>
      <c r="H57" s="69"/>
      <c r="I57" s="35">
        <v>152658</v>
      </c>
    </row>
    <row r="58" spans="1:9" s="36" customFormat="1" ht="15" x14ac:dyDescent="0.2">
      <c r="A58" s="30"/>
      <c r="B58" s="30"/>
      <c r="C58" s="30"/>
      <c r="D58" s="31"/>
      <c r="E58" s="32" t="s">
        <v>193</v>
      </c>
      <c r="F58" s="67"/>
      <c r="G58" s="68"/>
      <c r="H58" s="69"/>
      <c r="I58" s="35">
        <v>152658</v>
      </c>
    </row>
    <row r="59" spans="1:9" s="29" customFormat="1" ht="30" x14ac:dyDescent="0.2">
      <c r="A59" s="23" t="s">
        <v>151</v>
      </c>
      <c r="B59" s="23" t="s">
        <v>152</v>
      </c>
      <c r="C59" s="23"/>
      <c r="D59" s="24" t="s">
        <v>153</v>
      </c>
      <c r="E59" s="25"/>
      <c r="F59" s="27"/>
      <c r="G59" s="43"/>
      <c r="H59" s="27"/>
      <c r="I59" s="26">
        <v>819955225</v>
      </c>
    </row>
    <row r="60" spans="1:9" s="36" customFormat="1" ht="55.5" customHeight="1" x14ac:dyDescent="0.2">
      <c r="A60" s="30" t="s">
        <v>154</v>
      </c>
      <c r="B60" s="30" t="s">
        <v>156</v>
      </c>
      <c r="C60" s="30" t="s">
        <v>117</v>
      </c>
      <c r="D60" s="31" t="s">
        <v>155</v>
      </c>
      <c r="E60" s="32"/>
      <c r="F60" s="33"/>
      <c r="G60" s="49"/>
      <c r="H60" s="33"/>
      <c r="I60" s="35">
        <v>803778225</v>
      </c>
    </row>
    <row r="61" spans="1:9" s="36" customFormat="1" ht="18.75" customHeight="1" x14ac:dyDescent="0.2">
      <c r="A61" s="30"/>
      <c r="B61" s="30"/>
      <c r="C61" s="30"/>
      <c r="D61" s="31"/>
      <c r="E61" s="25" t="s">
        <v>116</v>
      </c>
      <c r="F61" s="33"/>
      <c r="G61" s="49"/>
      <c r="H61" s="33"/>
      <c r="I61" s="26">
        <v>732868485</v>
      </c>
    </row>
    <row r="62" spans="1:9" s="36" customFormat="1" ht="18.75" customHeight="1" x14ac:dyDescent="0.2">
      <c r="A62" s="30"/>
      <c r="B62" s="30"/>
      <c r="C62" s="30"/>
      <c r="D62" s="31"/>
      <c r="E62" s="32" t="s">
        <v>193</v>
      </c>
      <c r="F62" s="33"/>
      <c r="G62" s="64"/>
      <c r="H62" s="65"/>
      <c r="I62" s="35">
        <v>4780760</v>
      </c>
    </row>
    <row r="63" spans="1:9" s="36" customFormat="1" ht="75" hidden="1" x14ac:dyDescent="0.2">
      <c r="A63" s="30"/>
      <c r="B63" s="30"/>
      <c r="C63" s="30"/>
      <c r="D63" s="31"/>
      <c r="E63" s="25" t="s">
        <v>119</v>
      </c>
      <c r="F63" s="27">
        <v>41340433</v>
      </c>
      <c r="G63" s="45">
        <v>44.116204588374771</v>
      </c>
      <c r="H63" s="46">
        <v>18237830</v>
      </c>
      <c r="I63" s="26"/>
    </row>
    <row r="64" spans="1:9" s="36" customFormat="1" ht="45" hidden="1" x14ac:dyDescent="0.2">
      <c r="A64" s="30"/>
      <c r="B64" s="30"/>
      <c r="C64" s="30"/>
      <c r="D64" s="31"/>
      <c r="E64" s="25" t="s">
        <v>120</v>
      </c>
      <c r="F64" s="27">
        <v>176841400</v>
      </c>
      <c r="G64" s="45">
        <v>73.023115627901618</v>
      </c>
      <c r="H64" s="46">
        <v>129135100</v>
      </c>
      <c r="I64" s="26"/>
    </row>
    <row r="65" spans="1:9" s="36" customFormat="1" ht="49.5" customHeight="1" x14ac:dyDescent="0.2">
      <c r="A65" s="30" t="s">
        <v>181</v>
      </c>
      <c r="B65" s="30" t="s">
        <v>182</v>
      </c>
      <c r="C65" s="30" t="s">
        <v>117</v>
      </c>
      <c r="D65" s="31" t="s">
        <v>8</v>
      </c>
      <c r="E65" s="32" t="s">
        <v>116</v>
      </c>
      <c r="F65" s="33"/>
      <c r="G65" s="60"/>
      <c r="H65" s="61"/>
      <c r="I65" s="35">
        <v>16177000</v>
      </c>
    </row>
    <row r="66" spans="1:9" s="22" customFormat="1" ht="34.5" customHeight="1" x14ac:dyDescent="0.2">
      <c r="A66" s="37" t="s">
        <v>145</v>
      </c>
      <c r="B66" s="37"/>
      <c r="C66" s="16"/>
      <c r="D66" s="38" t="s">
        <v>6</v>
      </c>
      <c r="E66" s="18"/>
      <c r="F66" s="19"/>
      <c r="G66" s="39"/>
      <c r="H66" s="19"/>
      <c r="I66" s="21">
        <v>1977068470</v>
      </c>
    </row>
    <row r="67" spans="1:9" s="22" customFormat="1" ht="34.5" customHeight="1" x14ac:dyDescent="0.2">
      <c r="A67" s="37" t="s">
        <v>146</v>
      </c>
      <c r="B67" s="37"/>
      <c r="C67" s="16"/>
      <c r="D67" s="17" t="s">
        <v>6</v>
      </c>
      <c r="E67" s="18"/>
      <c r="F67" s="19"/>
      <c r="G67" s="39"/>
      <c r="H67" s="19"/>
      <c r="I67" s="21">
        <v>1977068470</v>
      </c>
    </row>
    <row r="68" spans="1:9" s="22" customFormat="1" ht="21.75" customHeight="1" x14ac:dyDescent="0.2">
      <c r="A68" s="70" t="s">
        <v>28</v>
      </c>
      <c r="B68" s="23" t="s">
        <v>29</v>
      </c>
      <c r="C68" s="23" t="s">
        <v>30</v>
      </c>
      <c r="D68" s="71" t="s">
        <v>31</v>
      </c>
      <c r="E68" s="25" t="s">
        <v>116</v>
      </c>
      <c r="F68" s="72"/>
      <c r="G68" s="73"/>
      <c r="H68" s="72"/>
      <c r="I68" s="26">
        <v>21152048</v>
      </c>
    </row>
    <row r="69" spans="1:9" s="22" customFormat="1" ht="60.75" customHeight="1" x14ac:dyDescent="0.2">
      <c r="A69" s="70" t="s">
        <v>32</v>
      </c>
      <c r="B69" s="23" t="s">
        <v>33</v>
      </c>
      <c r="C69" s="23" t="s">
        <v>34</v>
      </c>
      <c r="D69" s="71" t="s">
        <v>18</v>
      </c>
      <c r="E69" s="25" t="s">
        <v>116</v>
      </c>
      <c r="F69" s="72"/>
      <c r="G69" s="73"/>
      <c r="H69" s="72"/>
      <c r="I69" s="26">
        <v>269571251</v>
      </c>
    </row>
    <row r="70" spans="1:9" s="78" customFormat="1" ht="15" x14ac:dyDescent="0.2">
      <c r="A70" s="74"/>
      <c r="B70" s="30"/>
      <c r="C70" s="30"/>
      <c r="D70" s="75" t="s">
        <v>183</v>
      </c>
      <c r="E70" s="32"/>
      <c r="F70" s="76"/>
      <c r="G70" s="77"/>
      <c r="H70" s="76"/>
      <c r="I70" s="35">
        <v>132657</v>
      </c>
    </row>
    <row r="71" spans="1:9" s="22" customFormat="1" ht="39.75" customHeight="1" x14ac:dyDescent="0.2">
      <c r="A71" s="70" t="s">
        <v>67</v>
      </c>
      <c r="B71" s="23" t="s">
        <v>68</v>
      </c>
      <c r="C71" s="23" t="s">
        <v>69</v>
      </c>
      <c r="D71" s="71" t="s">
        <v>19</v>
      </c>
      <c r="E71" s="25" t="s">
        <v>116</v>
      </c>
      <c r="F71" s="72"/>
      <c r="G71" s="73"/>
      <c r="H71" s="72"/>
      <c r="I71" s="26">
        <v>4100000</v>
      </c>
    </row>
    <row r="72" spans="1:9" s="22" customFormat="1" ht="20.25" customHeight="1" x14ac:dyDescent="0.2">
      <c r="A72" s="70" t="s">
        <v>70</v>
      </c>
      <c r="B72" s="23" t="s">
        <v>71</v>
      </c>
      <c r="C72" s="23" t="s">
        <v>72</v>
      </c>
      <c r="D72" s="71" t="s">
        <v>73</v>
      </c>
      <c r="E72" s="25" t="s">
        <v>116</v>
      </c>
      <c r="F72" s="72"/>
      <c r="G72" s="73"/>
      <c r="H72" s="72"/>
      <c r="I72" s="26">
        <v>19641026</v>
      </c>
    </row>
    <row r="73" spans="1:9" s="22" customFormat="1" ht="15" x14ac:dyDescent="0.2">
      <c r="A73" s="70" t="s">
        <v>74</v>
      </c>
      <c r="B73" s="70" t="s">
        <v>147</v>
      </c>
      <c r="C73" s="70"/>
      <c r="D73" s="24" t="s">
        <v>139</v>
      </c>
      <c r="E73" s="79"/>
      <c r="F73" s="72"/>
      <c r="G73" s="73"/>
      <c r="H73" s="72"/>
      <c r="I73" s="26">
        <v>20317086</v>
      </c>
    </row>
    <row r="74" spans="1:9" s="78" customFormat="1" ht="34.15" customHeight="1" x14ac:dyDescent="0.2">
      <c r="A74" s="74" t="s">
        <v>75</v>
      </c>
      <c r="B74" s="74" t="s">
        <v>76</v>
      </c>
      <c r="C74" s="74" t="s">
        <v>115</v>
      </c>
      <c r="D74" s="75" t="s">
        <v>77</v>
      </c>
      <c r="E74" s="32" t="s">
        <v>116</v>
      </c>
      <c r="F74" s="76"/>
      <c r="G74" s="77"/>
      <c r="H74" s="76"/>
      <c r="I74" s="35">
        <v>20317086</v>
      </c>
    </row>
    <row r="75" spans="1:9" s="22" customFormat="1" ht="34.15" customHeight="1" x14ac:dyDescent="0.2">
      <c r="A75" s="23" t="s">
        <v>78</v>
      </c>
      <c r="B75" s="23" t="s">
        <v>79</v>
      </c>
      <c r="C75" s="80"/>
      <c r="D75" s="24" t="s">
        <v>80</v>
      </c>
      <c r="E75" s="79"/>
      <c r="F75" s="72"/>
      <c r="G75" s="73"/>
      <c r="H75" s="72"/>
      <c r="I75" s="26">
        <v>100000</v>
      </c>
    </row>
    <row r="76" spans="1:9" s="78" customFormat="1" ht="34.15" customHeight="1" x14ac:dyDescent="0.2">
      <c r="A76" s="74" t="s">
        <v>81</v>
      </c>
      <c r="B76" s="74" t="s">
        <v>82</v>
      </c>
      <c r="C76" s="74" t="s">
        <v>62</v>
      </c>
      <c r="D76" s="75" t="s">
        <v>83</v>
      </c>
      <c r="E76" s="32" t="s">
        <v>116</v>
      </c>
      <c r="F76" s="76"/>
      <c r="G76" s="77"/>
      <c r="H76" s="76"/>
      <c r="I76" s="35">
        <v>0</v>
      </c>
    </row>
    <row r="77" spans="1:9" s="29" customFormat="1" ht="18" customHeight="1" x14ac:dyDescent="0.2">
      <c r="A77" s="23" t="s">
        <v>158</v>
      </c>
      <c r="B77" s="23" t="s">
        <v>157</v>
      </c>
      <c r="C77" s="23"/>
      <c r="D77" s="24" t="s">
        <v>20</v>
      </c>
      <c r="E77" s="25"/>
      <c r="F77" s="27"/>
      <c r="G77" s="43"/>
      <c r="H77" s="27"/>
      <c r="I77" s="26">
        <v>683139622</v>
      </c>
    </row>
    <row r="78" spans="1:9" s="36" customFormat="1" ht="18" customHeight="1" x14ac:dyDescent="0.2">
      <c r="A78" s="30" t="s">
        <v>84</v>
      </c>
      <c r="B78" s="30" t="s">
        <v>85</v>
      </c>
      <c r="C78" s="30" t="s">
        <v>138</v>
      </c>
      <c r="D78" s="31" t="s">
        <v>86</v>
      </c>
      <c r="E78" s="32"/>
      <c r="F78" s="33"/>
      <c r="G78" s="49"/>
      <c r="H78" s="33"/>
      <c r="I78" s="35">
        <v>396858024</v>
      </c>
    </row>
    <row r="79" spans="1:9" s="36" customFormat="1" ht="19.5" customHeight="1" x14ac:dyDescent="0.2">
      <c r="A79" s="30"/>
      <c r="B79" s="30"/>
      <c r="C79" s="30"/>
      <c r="D79" s="31"/>
      <c r="E79" s="44" t="s">
        <v>87</v>
      </c>
      <c r="F79" s="27"/>
      <c r="G79" s="45"/>
      <c r="H79" s="46"/>
      <c r="I79" s="26"/>
    </row>
    <row r="80" spans="1:9" s="36" customFormat="1" ht="63.75" customHeight="1" x14ac:dyDescent="0.2">
      <c r="A80" s="30"/>
      <c r="B80" s="30"/>
      <c r="C80" s="30"/>
      <c r="D80" s="31"/>
      <c r="E80" s="25" t="s">
        <v>203</v>
      </c>
      <c r="F80" s="27">
        <v>5272338</v>
      </c>
      <c r="G80" s="45">
        <v>97</v>
      </c>
      <c r="H80" s="46">
        <v>5116799</v>
      </c>
      <c r="I80" s="26">
        <v>0</v>
      </c>
    </row>
    <row r="81" spans="1:9" s="36" customFormat="1" ht="48.75" customHeight="1" x14ac:dyDescent="0.2">
      <c r="A81" s="30"/>
      <c r="B81" s="30"/>
      <c r="C81" s="30"/>
      <c r="D81" s="31"/>
      <c r="E81" s="25" t="s">
        <v>204</v>
      </c>
      <c r="F81" s="27">
        <v>21902089</v>
      </c>
      <c r="G81" s="45">
        <v>100</v>
      </c>
      <c r="H81" s="46">
        <v>21902089</v>
      </c>
      <c r="I81" s="26">
        <v>0</v>
      </c>
    </row>
    <row r="82" spans="1:9" s="36" customFormat="1" ht="63.75" customHeight="1" x14ac:dyDescent="0.2">
      <c r="A82" s="30"/>
      <c r="B82" s="30"/>
      <c r="C82" s="30"/>
      <c r="D82" s="31"/>
      <c r="E82" s="25" t="s">
        <v>221</v>
      </c>
      <c r="F82" s="27">
        <v>30000000</v>
      </c>
      <c r="G82" s="45">
        <v>98.3</v>
      </c>
      <c r="H82" s="46">
        <v>29500000</v>
      </c>
      <c r="I82" s="26">
        <v>500000</v>
      </c>
    </row>
    <row r="83" spans="1:9" s="36" customFormat="1" ht="21" customHeight="1" x14ac:dyDescent="0.2">
      <c r="A83" s="30"/>
      <c r="B83" s="30"/>
      <c r="C83" s="30"/>
      <c r="D83" s="31"/>
      <c r="E83" s="44" t="s">
        <v>25</v>
      </c>
      <c r="F83" s="27"/>
      <c r="G83" s="45"/>
      <c r="H83" s="46"/>
      <c r="I83" s="26"/>
    </row>
    <row r="84" spans="1:9" s="36" customFormat="1" ht="60" x14ac:dyDescent="0.2">
      <c r="A84" s="30"/>
      <c r="B84" s="30"/>
      <c r="C84" s="30"/>
      <c r="D84" s="31"/>
      <c r="E84" s="25" t="s">
        <v>222</v>
      </c>
      <c r="F84" s="27">
        <v>32452238</v>
      </c>
      <c r="G84" s="45">
        <v>89.8</v>
      </c>
      <c r="H84" s="46">
        <v>29143807</v>
      </c>
      <c r="I84" s="26">
        <v>0</v>
      </c>
    </row>
    <row r="85" spans="1:9" s="36" customFormat="1" ht="21" customHeight="1" x14ac:dyDescent="0.2">
      <c r="A85" s="30"/>
      <c r="B85" s="30"/>
      <c r="C85" s="30"/>
      <c r="D85" s="31"/>
      <c r="E85" s="44" t="s">
        <v>91</v>
      </c>
      <c r="F85" s="27"/>
      <c r="G85" s="45"/>
      <c r="H85" s="46"/>
      <c r="I85" s="26"/>
    </row>
    <row r="86" spans="1:9" s="36" customFormat="1" ht="30" x14ac:dyDescent="0.2">
      <c r="A86" s="30"/>
      <c r="B86" s="30"/>
      <c r="C86" s="30"/>
      <c r="D86" s="31"/>
      <c r="E86" s="25" t="s">
        <v>36</v>
      </c>
      <c r="F86" s="27">
        <v>19311953</v>
      </c>
      <c r="G86" s="45">
        <v>59.6</v>
      </c>
      <c r="H86" s="46">
        <v>11505734</v>
      </c>
      <c r="I86" s="26">
        <v>0</v>
      </c>
    </row>
    <row r="87" spans="1:9" s="36" customFormat="1" ht="21" customHeight="1" x14ac:dyDescent="0.2">
      <c r="A87" s="30"/>
      <c r="B87" s="30"/>
      <c r="C87" s="30"/>
      <c r="D87" s="31"/>
      <c r="E87" s="44" t="s">
        <v>27</v>
      </c>
      <c r="F87" s="27"/>
      <c r="G87" s="45"/>
      <c r="H87" s="46"/>
      <c r="I87" s="26"/>
    </row>
    <row r="88" spans="1:9" s="36" customFormat="1" ht="60" x14ac:dyDescent="0.2">
      <c r="A88" s="30"/>
      <c r="B88" s="30"/>
      <c r="C88" s="30"/>
      <c r="D88" s="31"/>
      <c r="E88" s="25" t="s">
        <v>201</v>
      </c>
      <c r="F88" s="27">
        <v>34056555</v>
      </c>
      <c r="G88" s="45">
        <v>50.1</v>
      </c>
      <c r="H88" s="46">
        <v>17056556</v>
      </c>
      <c r="I88" s="26">
        <v>0</v>
      </c>
    </row>
    <row r="89" spans="1:9" s="36" customFormat="1" ht="19.5" customHeight="1" x14ac:dyDescent="0.2">
      <c r="A89" s="30"/>
      <c r="B89" s="30"/>
      <c r="C89" s="30"/>
      <c r="D89" s="31"/>
      <c r="E89" s="44" t="s">
        <v>24</v>
      </c>
      <c r="F89" s="27"/>
      <c r="G89" s="45"/>
      <c r="H89" s="46"/>
      <c r="I89" s="26"/>
    </row>
    <row r="90" spans="1:9" s="36" customFormat="1" ht="48.75" customHeight="1" x14ac:dyDescent="0.2">
      <c r="A90" s="30"/>
      <c r="B90" s="30"/>
      <c r="C90" s="30"/>
      <c r="D90" s="31"/>
      <c r="E90" s="81" t="s">
        <v>194</v>
      </c>
      <c r="F90" s="27">
        <v>57702985</v>
      </c>
      <c r="G90" s="45">
        <v>73.900000000000006</v>
      </c>
      <c r="H90" s="46">
        <v>42659844</v>
      </c>
      <c r="I90" s="26">
        <v>14159989</v>
      </c>
    </row>
    <row r="91" spans="1:9" s="36" customFormat="1" ht="18.75" customHeight="1" x14ac:dyDescent="0.2">
      <c r="A91" s="30"/>
      <c r="B91" s="30"/>
      <c r="C91" s="30"/>
      <c r="D91" s="31"/>
      <c r="E91" s="44" t="s">
        <v>121</v>
      </c>
      <c r="F91" s="27"/>
      <c r="G91" s="45"/>
      <c r="H91" s="46"/>
      <c r="I91" s="26"/>
    </row>
    <row r="92" spans="1:9" s="36" customFormat="1" ht="48.75" customHeight="1" x14ac:dyDescent="0.2">
      <c r="A92" s="30"/>
      <c r="B92" s="30"/>
      <c r="C92" s="30"/>
      <c r="D92" s="31"/>
      <c r="E92" s="25" t="s">
        <v>195</v>
      </c>
      <c r="F92" s="27">
        <v>45000000</v>
      </c>
      <c r="G92" s="45">
        <v>86.6</v>
      </c>
      <c r="H92" s="46">
        <v>38971000</v>
      </c>
      <c r="I92" s="26">
        <v>4829000</v>
      </c>
    </row>
    <row r="93" spans="1:9" s="36" customFormat="1" ht="31.5" customHeight="1" x14ac:dyDescent="0.2">
      <c r="A93" s="30" t="s">
        <v>96</v>
      </c>
      <c r="B93" s="30" t="s">
        <v>97</v>
      </c>
      <c r="C93" s="30" t="s">
        <v>138</v>
      </c>
      <c r="D93" s="31" t="s">
        <v>98</v>
      </c>
      <c r="E93" s="32"/>
      <c r="F93" s="33"/>
      <c r="G93" s="49"/>
      <c r="H93" s="33"/>
      <c r="I93" s="35">
        <v>136986028</v>
      </c>
    </row>
    <row r="94" spans="1:9" s="36" customFormat="1" ht="21.75" customHeight="1" x14ac:dyDescent="0.2">
      <c r="A94" s="30"/>
      <c r="B94" s="30"/>
      <c r="C94" s="30"/>
      <c r="D94" s="31"/>
      <c r="E94" s="44" t="s">
        <v>64</v>
      </c>
      <c r="F94" s="33"/>
      <c r="G94" s="49"/>
      <c r="H94" s="33"/>
      <c r="I94" s="35"/>
    </row>
    <row r="95" spans="1:9" s="36" customFormat="1" ht="51.75" customHeight="1" x14ac:dyDescent="0.2">
      <c r="A95" s="30"/>
      <c r="B95" s="30"/>
      <c r="C95" s="30"/>
      <c r="D95" s="31"/>
      <c r="E95" s="25" t="s">
        <v>133</v>
      </c>
      <c r="F95" s="27">
        <v>139080629</v>
      </c>
      <c r="G95" s="45">
        <v>100</v>
      </c>
      <c r="H95" s="46">
        <v>139080629</v>
      </c>
      <c r="I95" s="26">
        <v>0</v>
      </c>
    </row>
    <row r="96" spans="1:9" s="36" customFormat="1" ht="15" x14ac:dyDescent="0.2">
      <c r="A96" s="30"/>
      <c r="B96" s="30"/>
      <c r="C96" s="30"/>
      <c r="D96" s="31"/>
      <c r="E96" s="44" t="s">
        <v>87</v>
      </c>
      <c r="F96" s="27"/>
      <c r="G96" s="45"/>
      <c r="H96" s="46"/>
      <c r="I96" s="26"/>
    </row>
    <row r="97" spans="1:9" s="36" customFormat="1" ht="81" customHeight="1" x14ac:dyDescent="0.2">
      <c r="A97" s="30"/>
      <c r="B97" s="30"/>
      <c r="C97" s="30"/>
      <c r="D97" s="31"/>
      <c r="E97" s="25" t="s">
        <v>196</v>
      </c>
      <c r="F97" s="27">
        <v>4345904</v>
      </c>
      <c r="G97" s="45">
        <v>99.8</v>
      </c>
      <c r="H97" s="46">
        <v>4337459</v>
      </c>
      <c r="I97" s="26">
        <v>0</v>
      </c>
    </row>
    <row r="98" spans="1:9" s="36" customFormat="1" ht="27.75" customHeight="1" x14ac:dyDescent="0.2">
      <c r="A98" s="30" t="s">
        <v>99</v>
      </c>
      <c r="B98" s="30" t="s">
        <v>100</v>
      </c>
      <c r="C98" s="30" t="s">
        <v>138</v>
      </c>
      <c r="D98" s="31" t="s">
        <v>101</v>
      </c>
      <c r="E98" s="32"/>
      <c r="F98" s="27"/>
      <c r="G98" s="49"/>
      <c r="H98" s="33"/>
      <c r="I98" s="26">
        <v>2640140</v>
      </c>
    </row>
    <row r="99" spans="1:9" s="36" customFormat="1" ht="21.75" customHeight="1" x14ac:dyDescent="0.2">
      <c r="A99" s="30"/>
      <c r="B99" s="30"/>
      <c r="C99" s="30"/>
      <c r="D99" s="31"/>
      <c r="E99" s="44" t="s">
        <v>40</v>
      </c>
      <c r="F99" s="27"/>
      <c r="G99" s="49"/>
      <c r="H99" s="33"/>
      <c r="I99" s="26"/>
    </row>
    <row r="100" spans="1:9" s="36" customFormat="1" ht="48.75" customHeight="1" x14ac:dyDescent="0.2">
      <c r="A100" s="30"/>
      <c r="B100" s="30"/>
      <c r="C100" s="30"/>
      <c r="D100" s="31"/>
      <c r="E100" s="25" t="s">
        <v>197</v>
      </c>
      <c r="F100" s="27">
        <v>12169516</v>
      </c>
      <c r="G100" s="45">
        <v>93.7</v>
      </c>
      <c r="H100" s="46">
        <v>11404266</v>
      </c>
      <c r="I100" s="26">
        <v>0</v>
      </c>
    </row>
    <row r="101" spans="1:9" s="36" customFormat="1" ht="19.5" customHeight="1" x14ac:dyDescent="0.2">
      <c r="A101" s="30"/>
      <c r="B101" s="30"/>
      <c r="C101" s="30"/>
      <c r="D101" s="31"/>
      <c r="E101" s="44" t="s">
        <v>121</v>
      </c>
      <c r="F101" s="27"/>
      <c r="G101" s="45"/>
      <c r="H101" s="46"/>
      <c r="I101" s="26"/>
    </row>
    <row r="102" spans="1:9" s="36" customFormat="1" ht="78" customHeight="1" x14ac:dyDescent="0.2">
      <c r="A102" s="30"/>
      <c r="B102" s="30"/>
      <c r="C102" s="30"/>
      <c r="D102" s="31"/>
      <c r="E102" s="25" t="s">
        <v>122</v>
      </c>
      <c r="F102" s="27">
        <v>6553874</v>
      </c>
      <c r="G102" s="82">
        <v>100</v>
      </c>
      <c r="H102" s="63">
        <v>6553874</v>
      </c>
      <c r="I102" s="26">
        <v>0</v>
      </c>
    </row>
    <row r="103" spans="1:9" s="36" customFormat="1" ht="34.9" customHeight="1" x14ac:dyDescent="0.2">
      <c r="A103" s="30" t="s">
        <v>103</v>
      </c>
      <c r="B103" s="30" t="s">
        <v>107</v>
      </c>
      <c r="C103" s="30" t="s">
        <v>138</v>
      </c>
      <c r="D103" s="31" t="s">
        <v>108</v>
      </c>
      <c r="E103" s="32"/>
      <c r="F103" s="33"/>
      <c r="G103" s="49"/>
      <c r="H103" s="33"/>
      <c r="I103" s="26">
        <v>139355429</v>
      </c>
    </row>
    <row r="104" spans="1:9" s="36" customFormat="1" ht="19.5" customHeight="1" x14ac:dyDescent="0.2">
      <c r="A104" s="30"/>
      <c r="B104" s="30"/>
      <c r="C104" s="30"/>
      <c r="D104" s="31"/>
      <c r="E104" s="44" t="s">
        <v>64</v>
      </c>
      <c r="F104" s="33"/>
      <c r="G104" s="49"/>
      <c r="H104" s="33"/>
      <c r="I104" s="26"/>
    </row>
    <row r="105" spans="1:9" s="36" customFormat="1" ht="34.5" customHeight="1" x14ac:dyDescent="0.2">
      <c r="A105" s="30"/>
      <c r="B105" s="30"/>
      <c r="C105" s="30"/>
      <c r="D105" s="31"/>
      <c r="E105" s="25" t="s">
        <v>198</v>
      </c>
      <c r="F105" s="27">
        <v>2828853</v>
      </c>
      <c r="G105" s="45">
        <v>0.7</v>
      </c>
      <c r="H105" s="46">
        <v>20983</v>
      </c>
      <c r="I105" s="26">
        <v>586338</v>
      </c>
    </row>
    <row r="106" spans="1:9" s="36" customFormat="1" ht="15" x14ac:dyDescent="0.2">
      <c r="A106" s="30"/>
      <c r="B106" s="30"/>
      <c r="C106" s="30"/>
      <c r="D106" s="31"/>
      <c r="E106" s="44" t="s">
        <v>87</v>
      </c>
      <c r="F106" s="27"/>
      <c r="G106" s="45"/>
      <c r="H106" s="46"/>
      <c r="I106" s="26"/>
    </row>
    <row r="107" spans="1:9" s="36" customFormat="1" ht="33" customHeight="1" x14ac:dyDescent="0.2">
      <c r="A107" s="30"/>
      <c r="B107" s="30"/>
      <c r="C107" s="30"/>
      <c r="D107" s="31"/>
      <c r="E107" s="25" t="s">
        <v>199</v>
      </c>
      <c r="F107" s="27">
        <v>31700446</v>
      </c>
      <c r="G107" s="45">
        <v>100</v>
      </c>
      <c r="H107" s="46">
        <v>31700446</v>
      </c>
      <c r="I107" s="26">
        <v>0</v>
      </c>
    </row>
    <row r="108" spans="1:9" s="36" customFormat="1" ht="21" customHeight="1" x14ac:dyDescent="0.2">
      <c r="A108" s="30"/>
      <c r="B108" s="30"/>
      <c r="C108" s="30"/>
      <c r="D108" s="31"/>
      <c r="E108" s="44" t="s">
        <v>25</v>
      </c>
      <c r="F108" s="27"/>
      <c r="G108" s="45"/>
      <c r="H108" s="46"/>
      <c r="I108" s="26"/>
    </row>
    <row r="109" spans="1:9" s="36" customFormat="1" ht="30" x14ac:dyDescent="0.2">
      <c r="A109" s="30"/>
      <c r="B109" s="30"/>
      <c r="C109" s="30"/>
      <c r="D109" s="31"/>
      <c r="E109" s="25" t="s">
        <v>223</v>
      </c>
      <c r="F109" s="27">
        <v>29000000</v>
      </c>
      <c r="G109" s="45">
        <v>96.3</v>
      </c>
      <c r="H109" s="46">
        <v>27934684</v>
      </c>
      <c r="I109" s="26">
        <v>490000</v>
      </c>
    </row>
    <row r="110" spans="1:9" s="36" customFormat="1" ht="19.5" customHeight="1" x14ac:dyDescent="0.2">
      <c r="A110" s="30"/>
      <c r="B110" s="30"/>
      <c r="C110" s="30"/>
      <c r="D110" s="31"/>
      <c r="E110" s="44" t="s">
        <v>41</v>
      </c>
      <c r="F110" s="27"/>
      <c r="G110" s="45"/>
      <c r="H110" s="46"/>
      <c r="I110" s="26"/>
    </row>
    <row r="111" spans="1:9" s="36" customFormat="1" ht="15" x14ac:dyDescent="0.2">
      <c r="A111" s="30"/>
      <c r="B111" s="30"/>
      <c r="C111" s="30"/>
      <c r="D111" s="31"/>
      <c r="E111" s="25" t="s">
        <v>109</v>
      </c>
      <c r="F111" s="27">
        <v>27007627</v>
      </c>
      <c r="G111" s="45">
        <v>87</v>
      </c>
      <c r="H111" s="46">
        <v>23483453</v>
      </c>
      <c r="I111" s="26">
        <v>100000</v>
      </c>
    </row>
    <row r="112" spans="1:9" s="36" customFormat="1" ht="15" x14ac:dyDescent="0.2">
      <c r="A112" s="30"/>
      <c r="B112" s="30"/>
      <c r="C112" s="30"/>
      <c r="D112" s="31"/>
      <c r="E112" s="44" t="s">
        <v>23</v>
      </c>
      <c r="F112" s="27"/>
      <c r="G112" s="45"/>
      <c r="H112" s="46"/>
      <c r="I112" s="26"/>
    </row>
    <row r="113" spans="1:9" s="36" customFormat="1" ht="45" x14ac:dyDescent="0.2">
      <c r="A113" s="30"/>
      <c r="B113" s="30"/>
      <c r="C113" s="30"/>
      <c r="D113" s="31"/>
      <c r="E113" s="25" t="s">
        <v>200</v>
      </c>
      <c r="F113" s="27">
        <v>30000000</v>
      </c>
      <c r="G113" s="45">
        <v>38.4</v>
      </c>
      <c r="H113" s="46">
        <v>11514617</v>
      </c>
      <c r="I113" s="26">
        <v>17649000</v>
      </c>
    </row>
    <row r="114" spans="1:9" s="36" customFormat="1" ht="23.25" customHeight="1" x14ac:dyDescent="0.2">
      <c r="A114" s="23" t="s">
        <v>159</v>
      </c>
      <c r="B114" s="23" t="s">
        <v>150</v>
      </c>
      <c r="C114" s="23"/>
      <c r="D114" s="24" t="s">
        <v>22</v>
      </c>
      <c r="E114" s="25"/>
      <c r="F114" s="27"/>
      <c r="G114" s="43"/>
      <c r="H114" s="27"/>
      <c r="I114" s="26">
        <v>788759241</v>
      </c>
    </row>
    <row r="115" spans="1:9" s="36" customFormat="1" ht="60.75" customHeight="1" x14ac:dyDescent="0.2">
      <c r="A115" s="30" t="s">
        <v>178</v>
      </c>
      <c r="B115" s="30" t="s">
        <v>175</v>
      </c>
      <c r="C115" s="30" t="s">
        <v>57</v>
      </c>
      <c r="D115" s="31" t="s">
        <v>176</v>
      </c>
      <c r="E115" s="25"/>
      <c r="F115" s="27"/>
      <c r="G115" s="55"/>
      <c r="H115" s="56"/>
      <c r="I115" s="26">
        <v>11968389</v>
      </c>
    </row>
    <row r="116" spans="1:9" s="29" customFormat="1" ht="15" x14ac:dyDescent="0.2">
      <c r="A116" s="23"/>
      <c r="B116" s="23"/>
      <c r="C116" s="23"/>
      <c r="D116" s="24"/>
      <c r="E116" s="44" t="s">
        <v>27</v>
      </c>
      <c r="F116" s="27"/>
      <c r="G116" s="43"/>
      <c r="H116" s="27"/>
      <c r="I116" s="26"/>
    </row>
    <row r="117" spans="1:9" s="29" customFormat="1" ht="60" x14ac:dyDescent="0.2">
      <c r="A117" s="23"/>
      <c r="B117" s="23"/>
      <c r="C117" s="23"/>
      <c r="D117" s="24"/>
      <c r="E117" s="25" t="s">
        <v>201</v>
      </c>
      <c r="F117" s="27">
        <v>34056555</v>
      </c>
      <c r="G117" s="43">
        <v>29.6</v>
      </c>
      <c r="H117" s="27">
        <v>10076798</v>
      </c>
      <c r="I117" s="26">
        <v>6606351</v>
      </c>
    </row>
    <row r="118" spans="1:9" s="29" customFormat="1" ht="15" x14ac:dyDescent="0.2">
      <c r="A118" s="23"/>
      <c r="B118" s="23"/>
      <c r="C118" s="23"/>
      <c r="D118" s="24"/>
      <c r="E118" s="66" t="s">
        <v>58</v>
      </c>
      <c r="F118" s="27"/>
      <c r="G118" s="43"/>
      <c r="H118" s="27"/>
      <c r="I118" s="35">
        <v>106351</v>
      </c>
    </row>
    <row r="119" spans="1:9" s="36" customFormat="1" ht="84.75" customHeight="1" x14ac:dyDescent="0.2">
      <c r="A119" s="30" t="s">
        <v>161</v>
      </c>
      <c r="B119" s="30" t="s">
        <v>160</v>
      </c>
      <c r="C119" s="30" t="s">
        <v>57</v>
      </c>
      <c r="D119" s="31" t="s">
        <v>21</v>
      </c>
      <c r="E119" s="32"/>
      <c r="F119" s="33"/>
      <c r="G119" s="49"/>
      <c r="H119" s="33"/>
      <c r="I119" s="35">
        <v>382597559</v>
      </c>
    </row>
    <row r="120" spans="1:9" s="36" customFormat="1" ht="15" x14ac:dyDescent="0.2">
      <c r="A120" s="30"/>
      <c r="B120" s="30"/>
      <c r="C120" s="30"/>
      <c r="D120" s="31"/>
      <c r="E120" s="44" t="s">
        <v>65</v>
      </c>
      <c r="F120" s="33"/>
      <c r="G120" s="49"/>
      <c r="H120" s="33"/>
      <c r="I120" s="35"/>
    </row>
    <row r="121" spans="1:9" s="36" customFormat="1" ht="45" x14ac:dyDescent="0.2">
      <c r="A121" s="30"/>
      <c r="B121" s="30"/>
      <c r="C121" s="30"/>
      <c r="D121" s="31"/>
      <c r="E121" s="25" t="s">
        <v>202</v>
      </c>
      <c r="F121" s="27">
        <v>11994215</v>
      </c>
      <c r="G121" s="43">
        <v>8.1</v>
      </c>
      <c r="H121" s="27">
        <v>974735</v>
      </c>
      <c r="I121" s="26">
        <v>9276869</v>
      </c>
    </row>
    <row r="122" spans="1:9" s="36" customFormat="1" ht="15" x14ac:dyDescent="0.2">
      <c r="A122" s="30"/>
      <c r="B122" s="30"/>
      <c r="C122" s="30"/>
      <c r="D122" s="31"/>
      <c r="E122" s="66" t="s">
        <v>58</v>
      </c>
      <c r="F122" s="27"/>
      <c r="G122" s="43"/>
      <c r="H122" s="27"/>
      <c r="I122" s="35">
        <v>484271</v>
      </c>
    </row>
    <row r="123" spans="1:9" s="36" customFormat="1" ht="15" x14ac:dyDescent="0.2">
      <c r="A123" s="30"/>
      <c r="B123" s="30"/>
      <c r="C123" s="30"/>
      <c r="D123" s="31"/>
      <c r="E123" s="32" t="s">
        <v>177</v>
      </c>
      <c r="F123" s="33"/>
      <c r="G123" s="60"/>
      <c r="H123" s="61"/>
      <c r="I123" s="35">
        <v>8492598.75</v>
      </c>
    </row>
    <row r="124" spans="1:9" s="36" customFormat="1" ht="15" x14ac:dyDescent="0.2">
      <c r="A124" s="30"/>
      <c r="B124" s="30"/>
      <c r="C124" s="30"/>
      <c r="D124" s="31"/>
      <c r="E124" s="32" t="s">
        <v>193</v>
      </c>
      <c r="F124" s="33"/>
      <c r="G124" s="60"/>
      <c r="H124" s="61"/>
      <c r="I124" s="35">
        <v>30531</v>
      </c>
    </row>
    <row r="125" spans="1:9" s="36" customFormat="1" ht="30" x14ac:dyDescent="0.2">
      <c r="A125" s="30" t="s">
        <v>15</v>
      </c>
      <c r="B125" s="30" t="s">
        <v>16</v>
      </c>
      <c r="C125" s="30" t="s">
        <v>57</v>
      </c>
      <c r="D125" s="83" t="s">
        <v>17</v>
      </c>
      <c r="E125" s="32"/>
      <c r="F125" s="33"/>
      <c r="G125" s="60"/>
      <c r="H125" s="61"/>
      <c r="I125" s="35">
        <v>115050844</v>
      </c>
    </row>
    <row r="126" spans="1:9" s="36" customFormat="1" ht="15" x14ac:dyDescent="0.2">
      <c r="A126" s="30"/>
      <c r="B126" s="30"/>
      <c r="C126" s="30"/>
      <c r="D126" s="31"/>
      <c r="E126" s="25" t="s">
        <v>116</v>
      </c>
      <c r="F126" s="67"/>
      <c r="G126" s="84"/>
      <c r="H126" s="67"/>
      <c r="I126" s="26">
        <v>39161778</v>
      </c>
    </row>
    <row r="127" spans="1:9" s="36" customFormat="1" ht="15" x14ac:dyDescent="0.2">
      <c r="A127" s="30"/>
      <c r="B127" s="30"/>
      <c r="C127" s="30"/>
      <c r="D127" s="31"/>
      <c r="E127" s="66" t="s">
        <v>58</v>
      </c>
      <c r="F127" s="67"/>
      <c r="G127" s="84"/>
      <c r="H127" s="67"/>
      <c r="I127" s="35">
        <v>32634815</v>
      </c>
    </row>
    <row r="128" spans="1:9" s="36" customFormat="1" ht="21" customHeight="1" x14ac:dyDescent="0.2">
      <c r="A128" s="30"/>
      <c r="B128" s="30"/>
      <c r="C128" s="30"/>
      <c r="D128" s="31"/>
      <c r="E128" s="44" t="s">
        <v>64</v>
      </c>
      <c r="F128" s="33"/>
      <c r="G128" s="49"/>
      <c r="H128" s="33"/>
      <c r="I128" s="35"/>
    </row>
    <row r="129" spans="1:9" s="36" customFormat="1" ht="45" x14ac:dyDescent="0.2">
      <c r="A129" s="30"/>
      <c r="B129" s="30"/>
      <c r="C129" s="30"/>
      <c r="D129" s="31"/>
      <c r="E129" s="25" t="s">
        <v>133</v>
      </c>
      <c r="F129" s="27">
        <v>139080629</v>
      </c>
      <c r="G129" s="43">
        <v>69.638453389508328</v>
      </c>
      <c r="H129" s="27">
        <v>96853599</v>
      </c>
      <c r="I129" s="26">
        <v>39770157</v>
      </c>
    </row>
    <row r="130" spans="1:9" s="36" customFormat="1" ht="15" x14ac:dyDescent="0.2">
      <c r="A130" s="30"/>
      <c r="B130" s="30"/>
      <c r="C130" s="30"/>
      <c r="D130" s="31"/>
      <c r="E130" s="66" t="s">
        <v>58</v>
      </c>
      <c r="F130" s="27"/>
      <c r="G130" s="43"/>
      <c r="H130" s="27"/>
      <c r="I130" s="35">
        <v>34770157</v>
      </c>
    </row>
    <row r="131" spans="1:9" s="36" customFormat="1" ht="21.75" customHeight="1" x14ac:dyDescent="0.2">
      <c r="A131" s="30"/>
      <c r="B131" s="30"/>
      <c r="C131" s="30"/>
      <c r="D131" s="31"/>
      <c r="E131" s="44" t="s">
        <v>87</v>
      </c>
      <c r="F131" s="33"/>
      <c r="G131" s="49"/>
      <c r="H131" s="33"/>
      <c r="I131" s="35"/>
    </row>
    <row r="132" spans="1:9" s="36" customFormat="1" ht="60" x14ac:dyDescent="0.2">
      <c r="A132" s="30"/>
      <c r="B132" s="30"/>
      <c r="C132" s="30"/>
      <c r="D132" s="31"/>
      <c r="E132" s="25" t="s">
        <v>203</v>
      </c>
      <c r="F132" s="27">
        <v>5272338</v>
      </c>
      <c r="G132" s="43">
        <v>67.049893235221262</v>
      </c>
      <c r="H132" s="27">
        <v>3535097</v>
      </c>
      <c r="I132" s="26">
        <v>1581702</v>
      </c>
    </row>
    <row r="133" spans="1:9" s="36" customFormat="1" ht="15" x14ac:dyDescent="0.2">
      <c r="A133" s="30"/>
      <c r="B133" s="30"/>
      <c r="C133" s="30"/>
      <c r="D133" s="31"/>
      <c r="E133" s="66" t="s">
        <v>58</v>
      </c>
      <c r="F133" s="27"/>
      <c r="G133" s="43"/>
      <c r="H133" s="27"/>
      <c r="I133" s="35">
        <v>1318085</v>
      </c>
    </row>
    <row r="134" spans="1:9" s="36" customFormat="1" ht="45" x14ac:dyDescent="0.2">
      <c r="A134" s="122"/>
      <c r="B134" s="122"/>
      <c r="C134" s="122"/>
      <c r="D134" s="123"/>
      <c r="E134" s="124" t="s">
        <v>204</v>
      </c>
      <c r="F134" s="125">
        <v>21902089</v>
      </c>
      <c r="G134" s="126">
        <v>69.402863809018399</v>
      </c>
      <c r="H134" s="125">
        <v>15200677</v>
      </c>
      <c r="I134" s="127">
        <v>6527032</v>
      </c>
    </row>
    <row r="135" spans="1:9" s="36" customFormat="1" ht="15" x14ac:dyDescent="0.2">
      <c r="A135" s="85"/>
      <c r="B135" s="85"/>
      <c r="C135" s="85"/>
      <c r="D135" s="86"/>
      <c r="E135" s="87" t="s">
        <v>58</v>
      </c>
      <c r="F135" s="88"/>
      <c r="G135" s="89"/>
      <c r="H135" s="88"/>
      <c r="I135" s="90">
        <v>5439193</v>
      </c>
    </row>
    <row r="136" spans="1:9" s="36" customFormat="1" ht="75" x14ac:dyDescent="0.2">
      <c r="A136" s="30"/>
      <c r="B136" s="30"/>
      <c r="C136" s="30"/>
      <c r="D136" s="31"/>
      <c r="E136" s="25" t="s">
        <v>227</v>
      </c>
      <c r="F136" s="27">
        <v>4345904</v>
      </c>
      <c r="G136" s="43">
        <v>70.272882235778795</v>
      </c>
      <c r="H136" s="27">
        <v>3053992</v>
      </c>
      <c r="I136" s="26">
        <v>1283467</v>
      </c>
    </row>
    <row r="137" spans="1:9" s="36" customFormat="1" ht="18.75" customHeight="1" x14ac:dyDescent="0.2">
      <c r="A137" s="30"/>
      <c r="B137" s="30"/>
      <c r="C137" s="30"/>
      <c r="D137" s="31"/>
      <c r="E137" s="66" t="s">
        <v>58</v>
      </c>
      <c r="F137" s="27"/>
      <c r="G137" s="43"/>
      <c r="H137" s="27"/>
      <c r="I137" s="35">
        <v>1069556</v>
      </c>
    </row>
    <row r="138" spans="1:9" s="36" customFormat="1" ht="34.5" customHeight="1" x14ac:dyDescent="0.2">
      <c r="A138" s="30"/>
      <c r="B138" s="30"/>
      <c r="C138" s="30"/>
      <c r="D138" s="31"/>
      <c r="E138" s="25" t="s">
        <v>199</v>
      </c>
      <c r="F138" s="27">
        <v>31700446</v>
      </c>
      <c r="G138" s="43">
        <v>70.180962122741107</v>
      </c>
      <c r="H138" s="27">
        <v>22247678</v>
      </c>
      <c r="I138" s="26">
        <v>9452768</v>
      </c>
    </row>
    <row r="139" spans="1:9" s="36" customFormat="1" ht="15" x14ac:dyDescent="0.2">
      <c r="A139" s="30"/>
      <c r="B139" s="30"/>
      <c r="C139" s="30"/>
      <c r="D139" s="31"/>
      <c r="E139" s="66" t="s">
        <v>58</v>
      </c>
      <c r="F139" s="27"/>
      <c r="G139" s="43"/>
      <c r="H139" s="27"/>
      <c r="I139" s="35">
        <v>7877307</v>
      </c>
    </row>
    <row r="140" spans="1:9" s="36" customFormat="1" ht="18.75" customHeight="1" x14ac:dyDescent="0.2">
      <c r="A140" s="30"/>
      <c r="B140" s="30"/>
      <c r="C140" s="30"/>
      <c r="D140" s="31"/>
      <c r="E140" s="44" t="s">
        <v>25</v>
      </c>
      <c r="F140" s="33"/>
      <c r="G140" s="49"/>
      <c r="H140" s="33"/>
      <c r="I140" s="35"/>
    </row>
    <row r="141" spans="1:9" s="36" customFormat="1" ht="60" x14ac:dyDescent="0.2">
      <c r="A141" s="30"/>
      <c r="B141" s="30"/>
      <c r="C141" s="30"/>
      <c r="D141" s="31"/>
      <c r="E141" s="25" t="s">
        <v>205</v>
      </c>
      <c r="F141" s="27">
        <v>38895689</v>
      </c>
      <c r="G141" s="43">
        <v>74.73182696416562</v>
      </c>
      <c r="H141" s="27">
        <v>29067459</v>
      </c>
      <c r="I141" s="26">
        <v>6224580</v>
      </c>
    </row>
    <row r="142" spans="1:9" s="36" customFormat="1" ht="21" customHeight="1" x14ac:dyDescent="0.2">
      <c r="A142" s="30"/>
      <c r="B142" s="30"/>
      <c r="C142" s="30"/>
      <c r="D142" s="31"/>
      <c r="E142" s="66" t="s">
        <v>58</v>
      </c>
      <c r="F142" s="27"/>
      <c r="G142" s="43"/>
      <c r="H142" s="27"/>
      <c r="I142" s="35">
        <v>5187150</v>
      </c>
    </row>
    <row r="143" spans="1:9" s="36" customFormat="1" ht="18.75" customHeight="1" x14ac:dyDescent="0.2">
      <c r="A143" s="30"/>
      <c r="B143" s="30"/>
      <c r="C143" s="30"/>
      <c r="D143" s="31"/>
      <c r="E143" s="44" t="s">
        <v>40</v>
      </c>
      <c r="F143" s="33"/>
      <c r="G143" s="49"/>
      <c r="H143" s="33"/>
      <c r="I143" s="35"/>
    </row>
    <row r="144" spans="1:9" s="36" customFormat="1" ht="45" x14ac:dyDescent="0.2">
      <c r="A144" s="30"/>
      <c r="B144" s="30"/>
      <c r="C144" s="30"/>
      <c r="D144" s="31"/>
      <c r="E144" s="25" t="s">
        <v>197</v>
      </c>
      <c r="F144" s="27">
        <v>12169516</v>
      </c>
      <c r="G144" s="43">
        <v>66.680186788036593</v>
      </c>
      <c r="H144" s="27">
        <v>8114656</v>
      </c>
      <c r="I144" s="26">
        <v>3289610</v>
      </c>
    </row>
    <row r="145" spans="1:9" s="36" customFormat="1" ht="15" x14ac:dyDescent="0.2">
      <c r="A145" s="30"/>
      <c r="B145" s="30"/>
      <c r="C145" s="30"/>
      <c r="D145" s="31"/>
      <c r="E145" s="66" t="s">
        <v>58</v>
      </c>
      <c r="F145" s="27"/>
      <c r="G145" s="43"/>
      <c r="H145" s="27"/>
      <c r="I145" s="35">
        <v>2991342</v>
      </c>
    </row>
    <row r="146" spans="1:9" s="36" customFormat="1" ht="18.75" customHeight="1" x14ac:dyDescent="0.2">
      <c r="A146" s="30"/>
      <c r="B146" s="30"/>
      <c r="C146" s="30"/>
      <c r="D146" s="31"/>
      <c r="E146" s="44" t="s">
        <v>0</v>
      </c>
      <c r="F146" s="33"/>
      <c r="G146" s="49"/>
      <c r="H146" s="33"/>
      <c r="I146" s="35"/>
    </row>
    <row r="147" spans="1:9" s="36" customFormat="1" ht="30" x14ac:dyDescent="0.2">
      <c r="A147" s="30"/>
      <c r="B147" s="30"/>
      <c r="C147" s="30"/>
      <c r="D147" s="31"/>
      <c r="E147" s="25" t="s">
        <v>36</v>
      </c>
      <c r="F147" s="27">
        <v>19311953</v>
      </c>
      <c r="G147" s="43">
        <v>28.06951218242919</v>
      </c>
      <c r="H147" s="27">
        <v>5420771</v>
      </c>
      <c r="I147" s="26">
        <v>5793587</v>
      </c>
    </row>
    <row r="148" spans="1:9" s="36" customFormat="1" ht="15" x14ac:dyDescent="0.2">
      <c r="A148" s="30"/>
      <c r="B148" s="30"/>
      <c r="C148" s="30"/>
      <c r="D148" s="31"/>
      <c r="E148" s="66" t="s">
        <v>58</v>
      </c>
      <c r="F148" s="27"/>
      <c r="G148" s="43"/>
      <c r="H148" s="27"/>
      <c r="I148" s="35">
        <v>4827989</v>
      </c>
    </row>
    <row r="149" spans="1:9" s="36" customFormat="1" ht="21.75" customHeight="1" x14ac:dyDescent="0.2">
      <c r="A149" s="30"/>
      <c r="B149" s="30"/>
      <c r="C149" s="30"/>
      <c r="D149" s="31"/>
      <c r="E149" s="44" t="s">
        <v>121</v>
      </c>
      <c r="F149" s="33"/>
      <c r="G149" s="49"/>
      <c r="H149" s="33"/>
      <c r="I149" s="35"/>
    </row>
    <row r="150" spans="1:9" s="36" customFormat="1" ht="75" x14ac:dyDescent="0.2">
      <c r="A150" s="30"/>
      <c r="B150" s="30"/>
      <c r="C150" s="30"/>
      <c r="D150" s="31"/>
      <c r="E150" s="25" t="s">
        <v>122</v>
      </c>
      <c r="F150" s="27">
        <v>8213937</v>
      </c>
      <c r="G150" s="43">
        <v>76.063086434678041</v>
      </c>
      <c r="H150" s="27">
        <v>6247774</v>
      </c>
      <c r="I150" s="26">
        <v>1966163</v>
      </c>
    </row>
    <row r="151" spans="1:9" s="36" customFormat="1" ht="26.25" customHeight="1" x14ac:dyDescent="0.2">
      <c r="A151" s="30"/>
      <c r="B151" s="30"/>
      <c r="C151" s="30"/>
      <c r="D151" s="31"/>
      <c r="E151" s="66" t="s">
        <v>58</v>
      </c>
      <c r="F151" s="27"/>
      <c r="G151" s="43"/>
      <c r="H151" s="27"/>
      <c r="I151" s="35">
        <v>1638469</v>
      </c>
    </row>
    <row r="152" spans="1:9" s="29" customFormat="1" ht="54" customHeight="1" x14ac:dyDescent="0.2">
      <c r="A152" s="30" t="s">
        <v>123</v>
      </c>
      <c r="B152" s="30" t="s">
        <v>124</v>
      </c>
      <c r="C152" s="30" t="s">
        <v>57</v>
      </c>
      <c r="D152" s="83" t="s">
        <v>125</v>
      </c>
      <c r="E152" s="25"/>
      <c r="F152" s="27"/>
      <c r="G152" s="55"/>
      <c r="H152" s="56"/>
      <c r="I152" s="26">
        <v>139784300</v>
      </c>
    </row>
    <row r="153" spans="1:9" s="36" customFormat="1" ht="15" x14ac:dyDescent="0.2">
      <c r="A153" s="30"/>
      <c r="B153" s="30"/>
      <c r="C153" s="30"/>
      <c r="D153" s="83"/>
      <c r="E153" s="32" t="s">
        <v>177</v>
      </c>
      <c r="F153" s="33"/>
      <c r="G153" s="60"/>
      <c r="H153" s="61"/>
      <c r="I153" s="35">
        <v>139604300</v>
      </c>
    </row>
    <row r="154" spans="1:9" s="29" customFormat="1" ht="21" customHeight="1" x14ac:dyDescent="0.2">
      <c r="A154" s="23"/>
      <c r="B154" s="23"/>
      <c r="C154" s="23"/>
      <c r="D154" s="24"/>
      <c r="E154" s="44" t="s">
        <v>89</v>
      </c>
      <c r="F154" s="27"/>
      <c r="G154" s="55"/>
      <c r="H154" s="56"/>
      <c r="I154" s="26"/>
    </row>
    <row r="155" spans="1:9" s="29" customFormat="1" ht="31.5" customHeight="1" x14ac:dyDescent="0.2">
      <c r="A155" s="23"/>
      <c r="B155" s="23"/>
      <c r="C155" s="23"/>
      <c r="D155" s="24"/>
      <c r="E155" s="25" t="s">
        <v>206</v>
      </c>
      <c r="F155" s="27">
        <v>100000</v>
      </c>
      <c r="G155" s="91">
        <v>100</v>
      </c>
      <c r="H155" s="92">
        <v>100000</v>
      </c>
      <c r="I155" s="26">
        <v>0</v>
      </c>
    </row>
    <row r="156" spans="1:9" s="29" customFormat="1" ht="15.75" customHeight="1" x14ac:dyDescent="0.2">
      <c r="A156" s="23"/>
      <c r="B156" s="23"/>
      <c r="C156" s="23"/>
      <c r="D156" s="24"/>
      <c r="E156" s="44" t="s">
        <v>23</v>
      </c>
      <c r="F156" s="27"/>
      <c r="G156" s="55"/>
      <c r="H156" s="56"/>
      <c r="I156" s="26"/>
    </row>
    <row r="157" spans="1:9" s="29" customFormat="1" ht="45" x14ac:dyDescent="0.2">
      <c r="A157" s="23"/>
      <c r="B157" s="23"/>
      <c r="C157" s="23"/>
      <c r="D157" s="24"/>
      <c r="E157" s="25" t="s">
        <v>228</v>
      </c>
      <c r="F157" s="27">
        <v>100000</v>
      </c>
      <c r="G157" s="91">
        <v>90</v>
      </c>
      <c r="H157" s="92">
        <v>90000</v>
      </c>
      <c r="I157" s="26">
        <v>10000</v>
      </c>
    </row>
    <row r="158" spans="1:9" s="29" customFormat="1" ht="17.25" customHeight="1" x14ac:dyDescent="0.2">
      <c r="A158" s="23"/>
      <c r="B158" s="23"/>
      <c r="C158" s="23"/>
      <c r="D158" s="24"/>
      <c r="E158" s="44" t="s">
        <v>26</v>
      </c>
      <c r="F158" s="27"/>
      <c r="G158" s="55"/>
      <c r="H158" s="56"/>
      <c r="I158" s="26"/>
    </row>
    <row r="159" spans="1:9" s="29" customFormat="1" ht="32.25" customHeight="1" x14ac:dyDescent="0.2">
      <c r="A159" s="23"/>
      <c r="B159" s="23"/>
      <c r="C159" s="23"/>
      <c r="D159" s="24"/>
      <c r="E159" s="25" t="s">
        <v>207</v>
      </c>
      <c r="F159" s="27">
        <v>100000</v>
      </c>
      <c r="G159" s="91">
        <v>100</v>
      </c>
      <c r="H159" s="92">
        <v>100000</v>
      </c>
      <c r="I159" s="26">
        <v>0</v>
      </c>
    </row>
    <row r="160" spans="1:9" s="29" customFormat="1" ht="32.25" customHeight="1" x14ac:dyDescent="0.2">
      <c r="A160" s="23"/>
      <c r="B160" s="23"/>
      <c r="C160" s="23"/>
      <c r="D160" s="24"/>
      <c r="E160" s="25" t="s">
        <v>208</v>
      </c>
      <c r="F160" s="27">
        <v>100000</v>
      </c>
      <c r="G160" s="91">
        <v>100</v>
      </c>
      <c r="H160" s="92">
        <v>100000</v>
      </c>
      <c r="I160" s="26">
        <v>0</v>
      </c>
    </row>
    <row r="161" spans="1:9" s="29" customFormat="1" ht="15" x14ac:dyDescent="0.2">
      <c r="A161" s="23"/>
      <c r="B161" s="23"/>
      <c r="C161" s="23"/>
      <c r="D161" s="24"/>
      <c r="E161" s="44" t="s">
        <v>126</v>
      </c>
      <c r="F161" s="27"/>
      <c r="G161" s="55"/>
      <c r="H161" s="56"/>
      <c r="I161" s="26"/>
    </row>
    <row r="162" spans="1:9" s="29" customFormat="1" ht="45" x14ac:dyDescent="0.2">
      <c r="A162" s="23"/>
      <c r="B162" s="23"/>
      <c r="C162" s="23"/>
      <c r="D162" s="24"/>
      <c r="E162" s="25" t="s">
        <v>229</v>
      </c>
      <c r="F162" s="27">
        <v>100000</v>
      </c>
      <c r="G162" s="91">
        <v>90</v>
      </c>
      <c r="H162" s="92">
        <v>90000</v>
      </c>
      <c r="I162" s="26">
        <v>10000</v>
      </c>
    </row>
    <row r="163" spans="1:9" s="29" customFormat="1" ht="45" x14ac:dyDescent="0.2">
      <c r="A163" s="23"/>
      <c r="B163" s="23"/>
      <c r="C163" s="23"/>
      <c r="D163" s="24"/>
      <c r="E163" s="25" t="s">
        <v>230</v>
      </c>
      <c r="F163" s="27">
        <v>100000</v>
      </c>
      <c r="G163" s="91">
        <v>90</v>
      </c>
      <c r="H163" s="92">
        <v>90000</v>
      </c>
      <c r="I163" s="26">
        <v>10000</v>
      </c>
    </row>
    <row r="164" spans="1:9" s="29" customFormat="1" ht="16.5" customHeight="1" x14ac:dyDescent="0.2">
      <c r="A164" s="23"/>
      <c r="B164" s="23"/>
      <c r="C164" s="23"/>
      <c r="D164" s="24"/>
      <c r="E164" s="44" t="s">
        <v>127</v>
      </c>
      <c r="F164" s="27"/>
      <c r="G164" s="55"/>
      <c r="H164" s="56"/>
      <c r="I164" s="26"/>
    </row>
    <row r="165" spans="1:9" s="29" customFormat="1" ht="35.25" customHeight="1" x14ac:dyDescent="0.2">
      <c r="A165" s="23"/>
      <c r="B165" s="23"/>
      <c r="C165" s="23"/>
      <c r="D165" s="24"/>
      <c r="E165" s="25" t="s">
        <v>209</v>
      </c>
      <c r="F165" s="27">
        <v>100000</v>
      </c>
      <c r="G165" s="91">
        <v>100</v>
      </c>
      <c r="H165" s="92">
        <v>100000</v>
      </c>
      <c r="I165" s="26">
        <v>0</v>
      </c>
    </row>
    <row r="166" spans="1:9" s="29" customFormat="1" ht="32.25" customHeight="1" x14ac:dyDescent="0.2">
      <c r="A166" s="23"/>
      <c r="B166" s="23"/>
      <c r="C166" s="23"/>
      <c r="D166" s="24"/>
      <c r="E166" s="25" t="s">
        <v>210</v>
      </c>
      <c r="F166" s="27">
        <v>100000</v>
      </c>
      <c r="G166" s="91">
        <v>100</v>
      </c>
      <c r="H166" s="92">
        <v>100000</v>
      </c>
      <c r="I166" s="26">
        <v>0</v>
      </c>
    </row>
    <row r="167" spans="1:9" s="29" customFormat="1" ht="35.25" customHeight="1" x14ac:dyDescent="0.2">
      <c r="A167" s="23"/>
      <c r="B167" s="23"/>
      <c r="C167" s="23"/>
      <c r="D167" s="24"/>
      <c r="E167" s="25" t="s">
        <v>211</v>
      </c>
      <c r="F167" s="27">
        <v>100000</v>
      </c>
      <c r="G167" s="91">
        <v>100</v>
      </c>
      <c r="H167" s="92">
        <v>100000</v>
      </c>
      <c r="I167" s="26">
        <v>0</v>
      </c>
    </row>
    <row r="168" spans="1:9" s="29" customFormat="1" ht="29.25" customHeight="1" x14ac:dyDescent="0.2">
      <c r="A168" s="23"/>
      <c r="B168" s="23"/>
      <c r="C168" s="23"/>
      <c r="D168" s="24"/>
      <c r="E168" s="25" t="s">
        <v>212</v>
      </c>
      <c r="F168" s="27">
        <v>100000</v>
      </c>
      <c r="G168" s="91">
        <v>100</v>
      </c>
      <c r="H168" s="92">
        <v>100000</v>
      </c>
      <c r="I168" s="26">
        <v>0</v>
      </c>
    </row>
    <row r="169" spans="1:9" s="29" customFormat="1" ht="15" x14ac:dyDescent="0.2">
      <c r="A169" s="23"/>
      <c r="B169" s="23"/>
      <c r="C169" s="23"/>
      <c r="D169" s="24"/>
      <c r="E169" s="44" t="s">
        <v>0</v>
      </c>
      <c r="F169" s="27"/>
      <c r="G169" s="55"/>
      <c r="H169" s="56"/>
      <c r="I169" s="26"/>
    </row>
    <row r="170" spans="1:9" s="29" customFormat="1" ht="45" x14ac:dyDescent="0.2">
      <c r="A170" s="23"/>
      <c r="B170" s="23"/>
      <c r="C170" s="23"/>
      <c r="D170" s="24"/>
      <c r="E170" s="25" t="s">
        <v>231</v>
      </c>
      <c r="F170" s="27">
        <v>100000</v>
      </c>
      <c r="G170" s="91">
        <v>90</v>
      </c>
      <c r="H170" s="92">
        <v>90000</v>
      </c>
      <c r="I170" s="26">
        <v>10000</v>
      </c>
    </row>
    <row r="171" spans="1:9" s="29" customFormat="1" ht="45" x14ac:dyDescent="0.2">
      <c r="A171" s="23"/>
      <c r="B171" s="23"/>
      <c r="C171" s="23"/>
      <c r="D171" s="24"/>
      <c r="E171" s="25" t="s">
        <v>232</v>
      </c>
      <c r="F171" s="27">
        <v>100000</v>
      </c>
      <c r="G171" s="91"/>
      <c r="H171" s="92"/>
      <c r="I171" s="26">
        <v>10000</v>
      </c>
    </row>
    <row r="172" spans="1:9" s="29" customFormat="1" ht="15" x14ac:dyDescent="0.2">
      <c r="A172" s="23"/>
      <c r="B172" s="23"/>
      <c r="C172" s="23"/>
      <c r="D172" s="24"/>
      <c r="E172" s="44" t="s">
        <v>128</v>
      </c>
      <c r="F172" s="27"/>
      <c r="G172" s="55"/>
      <c r="H172" s="56"/>
      <c r="I172" s="26"/>
    </row>
    <row r="173" spans="1:9" s="29" customFormat="1" ht="45" x14ac:dyDescent="0.2">
      <c r="A173" s="23"/>
      <c r="B173" s="23"/>
      <c r="C173" s="23"/>
      <c r="D173" s="24"/>
      <c r="E173" s="25" t="s">
        <v>233</v>
      </c>
      <c r="F173" s="27">
        <v>100000</v>
      </c>
      <c r="G173" s="91">
        <v>90</v>
      </c>
      <c r="H173" s="92">
        <v>90000</v>
      </c>
      <c r="I173" s="26">
        <v>10000</v>
      </c>
    </row>
    <row r="174" spans="1:9" s="29" customFormat="1" ht="45" x14ac:dyDescent="0.2">
      <c r="A174" s="23"/>
      <c r="B174" s="23"/>
      <c r="C174" s="23"/>
      <c r="D174" s="24"/>
      <c r="E174" s="25" t="s">
        <v>234</v>
      </c>
      <c r="F174" s="27">
        <v>100000</v>
      </c>
      <c r="G174" s="91">
        <v>90</v>
      </c>
      <c r="H174" s="92">
        <v>90000</v>
      </c>
      <c r="I174" s="26">
        <v>10000</v>
      </c>
    </row>
    <row r="175" spans="1:9" s="29" customFormat="1" ht="45" x14ac:dyDescent="0.2">
      <c r="A175" s="23"/>
      <c r="B175" s="23"/>
      <c r="C175" s="23"/>
      <c r="D175" s="24"/>
      <c r="E175" s="25" t="s">
        <v>235</v>
      </c>
      <c r="F175" s="27">
        <v>100000</v>
      </c>
      <c r="G175" s="91">
        <v>90</v>
      </c>
      <c r="H175" s="92">
        <v>90000</v>
      </c>
      <c r="I175" s="26">
        <v>10000</v>
      </c>
    </row>
    <row r="176" spans="1:9" s="29" customFormat="1" ht="45" x14ac:dyDescent="0.2">
      <c r="A176" s="23"/>
      <c r="B176" s="23"/>
      <c r="C176" s="23"/>
      <c r="D176" s="24"/>
      <c r="E176" s="25" t="s">
        <v>236</v>
      </c>
      <c r="F176" s="27">
        <v>100000</v>
      </c>
      <c r="G176" s="91">
        <v>90</v>
      </c>
      <c r="H176" s="92">
        <v>90000</v>
      </c>
      <c r="I176" s="26">
        <v>10000</v>
      </c>
    </row>
    <row r="177" spans="1:9" s="29" customFormat="1" ht="15.75" customHeight="1" x14ac:dyDescent="0.2">
      <c r="A177" s="23"/>
      <c r="B177" s="23"/>
      <c r="C177" s="23"/>
      <c r="D177" s="24"/>
      <c r="E177" s="44" t="s">
        <v>1</v>
      </c>
      <c r="F177" s="27"/>
      <c r="G177" s="55"/>
      <c r="H177" s="56"/>
      <c r="I177" s="26"/>
    </row>
    <row r="178" spans="1:9" s="29" customFormat="1" ht="33.75" customHeight="1" x14ac:dyDescent="0.2">
      <c r="A178" s="23"/>
      <c r="B178" s="23"/>
      <c r="C178" s="23"/>
      <c r="D178" s="24"/>
      <c r="E178" s="25" t="s">
        <v>213</v>
      </c>
      <c r="F178" s="27">
        <v>100000</v>
      </c>
      <c r="G178" s="91">
        <v>100</v>
      </c>
      <c r="H178" s="92">
        <v>100000</v>
      </c>
      <c r="I178" s="26">
        <v>0</v>
      </c>
    </row>
    <row r="179" spans="1:9" s="29" customFormat="1" ht="21" customHeight="1" x14ac:dyDescent="0.2">
      <c r="A179" s="23"/>
      <c r="B179" s="23"/>
      <c r="C179" s="23"/>
      <c r="D179" s="24"/>
      <c r="E179" s="44" t="s">
        <v>92</v>
      </c>
      <c r="F179" s="27"/>
      <c r="G179" s="55"/>
      <c r="H179" s="56"/>
      <c r="I179" s="26"/>
    </row>
    <row r="180" spans="1:9" s="29" customFormat="1" ht="45" x14ac:dyDescent="0.2">
      <c r="A180" s="23"/>
      <c r="B180" s="23"/>
      <c r="C180" s="23"/>
      <c r="D180" s="24"/>
      <c r="E180" s="25" t="s">
        <v>237</v>
      </c>
      <c r="F180" s="27">
        <v>100000</v>
      </c>
      <c r="G180" s="91">
        <v>90</v>
      </c>
      <c r="H180" s="92">
        <v>90000</v>
      </c>
      <c r="I180" s="26">
        <v>10000</v>
      </c>
    </row>
    <row r="181" spans="1:9" s="29" customFormat="1" ht="16.5" customHeight="1" x14ac:dyDescent="0.2">
      <c r="A181" s="23"/>
      <c r="B181" s="23"/>
      <c r="C181" s="23"/>
      <c r="D181" s="24"/>
      <c r="E181" s="44" t="s">
        <v>93</v>
      </c>
      <c r="F181" s="27"/>
      <c r="G181" s="55"/>
      <c r="H181" s="56"/>
      <c r="I181" s="26"/>
    </row>
    <row r="182" spans="1:9" s="29" customFormat="1" ht="33" customHeight="1" x14ac:dyDescent="0.2">
      <c r="A182" s="23"/>
      <c r="B182" s="23"/>
      <c r="C182" s="23"/>
      <c r="D182" s="24"/>
      <c r="E182" s="25" t="s">
        <v>214</v>
      </c>
      <c r="F182" s="27">
        <v>100000</v>
      </c>
      <c r="G182" s="91">
        <v>100</v>
      </c>
      <c r="H182" s="92">
        <v>100000</v>
      </c>
      <c r="I182" s="26">
        <v>0</v>
      </c>
    </row>
    <row r="183" spans="1:9" s="29" customFormat="1" ht="45" x14ac:dyDescent="0.2">
      <c r="A183" s="23"/>
      <c r="B183" s="23"/>
      <c r="C183" s="23"/>
      <c r="D183" s="24"/>
      <c r="E183" s="25" t="s">
        <v>238</v>
      </c>
      <c r="F183" s="27">
        <v>100000</v>
      </c>
      <c r="G183" s="91">
        <v>90</v>
      </c>
      <c r="H183" s="92">
        <v>90000</v>
      </c>
      <c r="I183" s="26">
        <v>10000</v>
      </c>
    </row>
    <row r="184" spans="1:9" s="29" customFormat="1" ht="45" x14ac:dyDescent="0.2">
      <c r="A184" s="23"/>
      <c r="B184" s="23"/>
      <c r="C184" s="23"/>
      <c r="D184" s="24"/>
      <c r="E184" s="25" t="s">
        <v>239</v>
      </c>
      <c r="F184" s="27">
        <v>100000</v>
      </c>
      <c r="G184" s="91">
        <v>90</v>
      </c>
      <c r="H184" s="92">
        <v>90000</v>
      </c>
      <c r="I184" s="26">
        <v>10000</v>
      </c>
    </row>
    <row r="185" spans="1:9" s="29" customFormat="1" ht="17.25" customHeight="1" x14ac:dyDescent="0.2">
      <c r="A185" s="23"/>
      <c r="B185" s="23"/>
      <c r="C185" s="23"/>
      <c r="D185" s="24"/>
      <c r="E185" s="44" t="s">
        <v>94</v>
      </c>
      <c r="F185" s="27"/>
      <c r="G185" s="55"/>
      <c r="H185" s="93"/>
      <c r="I185" s="26"/>
    </row>
    <row r="186" spans="1:9" s="29" customFormat="1" ht="33.75" customHeight="1" x14ac:dyDescent="0.2">
      <c r="A186" s="23"/>
      <c r="B186" s="23"/>
      <c r="C186" s="23"/>
      <c r="D186" s="24"/>
      <c r="E186" s="25" t="s">
        <v>215</v>
      </c>
      <c r="F186" s="27">
        <v>100000</v>
      </c>
      <c r="G186" s="91">
        <v>100</v>
      </c>
      <c r="H186" s="92">
        <v>100000</v>
      </c>
      <c r="I186" s="26">
        <v>0</v>
      </c>
    </row>
    <row r="187" spans="1:9" s="29" customFormat="1" ht="20.25" customHeight="1" x14ac:dyDescent="0.2">
      <c r="A187" s="23"/>
      <c r="B187" s="23"/>
      <c r="C187" s="23"/>
      <c r="D187" s="24"/>
      <c r="E187" s="44" t="s">
        <v>2</v>
      </c>
      <c r="F187" s="27"/>
      <c r="G187" s="55"/>
      <c r="H187" s="56"/>
      <c r="I187" s="26"/>
    </row>
    <row r="188" spans="1:9" s="29" customFormat="1" ht="32.25" customHeight="1" x14ac:dyDescent="0.2">
      <c r="A188" s="23"/>
      <c r="B188" s="23"/>
      <c r="C188" s="23"/>
      <c r="D188" s="24"/>
      <c r="E188" s="25" t="s">
        <v>216</v>
      </c>
      <c r="F188" s="27">
        <v>100000</v>
      </c>
      <c r="G188" s="91">
        <v>100</v>
      </c>
      <c r="H188" s="92">
        <v>100000</v>
      </c>
      <c r="I188" s="26">
        <v>0</v>
      </c>
    </row>
    <row r="189" spans="1:9" s="29" customFormat="1" ht="18.75" customHeight="1" x14ac:dyDescent="0.2">
      <c r="A189" s="23"/>
      <c r="B189" s="23"/>
      <c r="C189" s="23"/>
      <c r="D189" s="24"/>
      <c r="E189" s="44" t="s">
        <v>110</v>
      </c>
      <c r="F189" s="27"/>
      <c r="G189" s="55"/>
      <c r="H189" s="56"/>
      <c r="I189" s="26"/>
    </row>
    <row r="190" spans="1:9" s="29" customFormat="1" ht="39.75" customHeight="1" x14ac:dyDescent="0.2">
      <c r="A190" s="23"/>
      <c r="B190" s="23"/>
      <c r="C190" s="23"/>
      <c r="D190" s="24"/>
      <c r="E190" s="25" t="s">
        <v>217</v>
      </c>
      <c r="F190" s="27">
        <v>100000</v>
      </c>
      <c r="G190" s="91">
        <v>100</v>
      </c>
      <c r="H190" s="92">
        <v>100000</v>
      </c>
      <c r="I190" s="26">
        <v>0</v>
      </c>
    </row>
    <row r="191" spans="1:9" s="29" customFormat="1" ht="48" customHeight="1" x14ac:dyDescent="0.2">
      <c r="A191" s="23"/>
      <c r="B191" s="23"/>
      <c r="C191" s="23"/>
      <c r="D191" s="24"/>
      <c r="E191" s="25" t="s">
        <v>240</v>
      </c>
      <c r="F191" s="27">
        <v>100000</v>
      </c>
      <c r="G191" s="91">
        <v>90</v>
      </c>
      <c r="H191" s="92">
        <v>90000</v>
      </c>
      <c r="I191" s="26">
        <v>10000</v>
      </c>
    </row>
    <row r="192" spans="1:9" s="29" customFormat="1" ht="19.5" customHeight="1" x14ac:dyDescent="0.2">
      <c r="A192" s="23"/>
      <c r="B192" s="23"/>
      <c r="C192" s="23"/>
      <c r="D192" s="24"/>
      <c r="E192" s="44" t="s">
        <v>24</v>
      </c>
      <c r="F192" s="27"/>
      <c r="G192" s="55"/>
      <c r="H192" s="56"/>
      <c r="I192" s="26"/>
    </row>
    <row r="193" spans="1:9" s="29" customFormat="1" ht="48.75" customHeight="1" x14ac:dyDescent="0.2">
      <c r="A193" s="23"/>
      <c r="B193" s="23"/>
      <c r="C193" s="23"/>
      <c r="D193" s="24"/>
      <c r="E193" s="25" t="s">
        <v>241</v>
      </c>
      <c r="F193" s="27">
        <v>100000</v>
      </c>
      <c r="G193" s="91">
        <v>90</v>
      </c>
      <c r="H193" s="92">
        <v>90000</v>
      </c>
      <c r="I193" s="26">
        <v>10000</v>
      </c>
    </row>
    <row r="194" spans="1:9" s="29" customFormat="1" ht="36" customHeight="1" x14ac:dyDescent="0.2">
      <c r="A194" s="23"/>
      <c r="B194" s="23"/>
      <c r="C194" s="23"/>
      <c r="D194" s="24"/>
      <c r="E194" s="25" t="s">
        <v>218</v>
      </c>
      <c r="F194" s="27">
        <v>100000</v>
      </c>
      <c r="G194" s="91">
        <v>100</v>
      </c>
      <c r="H194" s="92">
        <v>100000</v>
      </c>
      <c r="I194" s="26">
        <v>0</v>
      </c>
    </row>
    <row r="195" spans="1:9" s="29" customFormat="1" ht="32.25" customHeight="1" x14ac:dyDescent="0.2">
      <c r="A195" s="23"/>
      <c r="B195" s="23"/>
      <c r="C195" s="23"/>
      <c r="D195" s="24"/>
      <c r="E195" s="25" t="s">
        <v>219</v>
      </c>
      <c r="F195" s="27">
        <v>100000</v>
      </c>
      <c r="G195" s="91">
        <v>100</v>
      </c>
      <c r="H195" s="92">
        <v>100000</v>
      </c>
      <c r="I195" s="26">
        <v>0</v>
      </c>
    </row>
    <row r="196" spans="1:9" s="29" customFormat="1" ht="15" x14ac:dyDescent="0.2">
      <c r="A196" s="23"/>
      <c r="B196" s="23"/>
      <c r="C196" s="23"/>
      <c r="D196" s="24"/>
      <c r="E196" s="44" t="s">
        <v>95</v>
      </c>
      <c r="F196" s="27"/>
      <c r="G196" s="55"/>
      <c r="H196" s="56"/>
      <c r="I196" s="26"/>
    </row>
    <row r="197" spans="1:9" s="29" customFormat="1" ht="45" x14ac:dyDescent="0.2">
      <c r="A197" s="23"/>
      <c r="B197" s="23"/>
      <c r="C197" s="23"/>
      <c r="D197" s="24"/>
      <c r="E197" s="25" t="s">
        <v>242</v>
      </c>
      <c r="F197" s="27">
        <v>100000</v>
      </c>
      <c r="G197" s="91">
        <v>90</v>
      </c>
      <c r="H197" s="92">
        <v>90000</v>
      </c>
      <c r="I197" s="26">
        <v>10000</v>
      </c>
    </row>
    <row r="198" spans="1:9" s="29" customFormat="1" ht="45" x14ac:dyDescent="0.2">
      <c r="A198" s="23"/>
      <c r="B198" s="23"/>
      <c r="C198" s="23"/>
      <c r="D198" s="24"/>
      <c r="E198" s="25" t="s">
        <v>243</v>
      </c>
      <c r="F198" s="27">
        <v>100000</v>
      </c>
      <c r="G198" s="91">
        <v>90</v>
      </c>
      <c r="H198" s="92">
        <v>90000</v>
      </c>
      <c r="I198" s="26">
        <v>10000</v>
      </c>
    </row>
    <row r="199" spans="1:9" s="29" customFormat="1" ht="15" x14ac:dyDescent="0.2">
      <c r="A199" s="23"/>
      <c r="B199" s="23"/>
      <c r="C199" s="23"/>
      <c r="D199" s="24"/>
      <c r="E199" s="44" t="s">
        <v>121</v>
      </c>
      <c r="F199" s="27"/>
      <c r="G199" s="55"/>
      <c r="H199" s="56"/>
      <c r="I199" s="26"/>
    </row>
    <row r="200" spans="1:9" s="29" customFormat="1" ht="45" x14ac:dyDescent="0.2">
      <c r="A200" s="23"/>
      <c r="B200" s="23"/>
      <c r="C200" s="23"/>
      <c r="D200" s="24"/>
      <c r="E200" s="25" t="s">
        <v>244</v>
      </c>
      <c r="F200" s="27">
        <v>100000</v>
      </c>
      <c r="G200" s="91">
        <v>90</v>
      </c>
      <c r="H200" s="92">
        <v>90000</v>
      </c>
      <c r="I200" s="26">
        <v>10000</v>
      </c>
    </row>
    <row r="201" spans="1:9" s="29" customFormat="1" ht="15" x14ac:dyDescent="0.2">
      <c r="A201" s="23"/>
      <c r="B201" s="23"/>
      <c r="C201" s="23"/>
      <c r="D201" s="24"/>
      <c r="E201" s="44" t="s">
        <v>111</v>
      </c>
      <c r="F201" s="27"/>
      <c r="G201" s="55"/>
      <c r="H201" s="56"/>
      <c r="I201" s="26"/>
    </row>
    <row r="202" spans="1:9" s="29" customFormat="1" ht="45" x14ac:dyDescent="0.2">
      <c r="A202" s="23"/>
      <c r="B202" s="23"/>
      <c r="C202" s="23"/>
      <c r="D202" s="24"/>
      <c r="E202" s="25" t="s">
        <v>245</v>
      </c>
      <c r="F202" s="27">
        <v>100000</v>
      </c>
      <c r="G202" s="91">
        <v>90</v>
      </c>
      <c r="H202" s="92">
        <v>90000</v>
      </c>
      <c r="I202" s="26">
        <v>10000</v>
      </c>
    </row>
    <row r="203" spans="1:9" s="29" customFormat="1" ht="30" x14ac:dyDescent="0.2">
      <c r="A203" s="23" t="s">
        <v>9</v>
      </c>
      <c r="B203" s="23" t="s">
        <v>10</v>
      </c>
      <c r="C203" s="23" t="s">
        <v>57</v>
      </c>
      <c r="D203" s="24" t="s">
        <v>11</v>
      </c>
      <c r="E203" s="25"/>
      <c r="F203" s="63"/>
      <c r="G203" s="55"/>
      <c r="H203" s="56"/>
      <c r="I203" s="26">
        <v>105829930</v>
      </c>
    </row>
    <row r="204" spans="1:9" s="97" customFormat="1" ht="15" x14ac:dyDescent="0.2">
      <c r="A204" s="94"/>
      <c r="B204" s="94"/>
      <c r="C204" s="94"/>
      <c r="D204" s="95"/>
      <c r="E204" s="44" t="s">
        <v>41</v>
      </c>
      <c r="F204" s="27"/>
      <c r="G204" s="91"/>
      <c r="H204" s="92"/>
      <c r="I204" s="96"/>
    </row>
    <row r="205" spans="1:9" s="100" customFormat="1" ht="19.5" customHeight="1" x14ac:dyDescent="0.2">
      <c r="A205" s="98"/>
      <c r="B205" s="98"/>
      <c r="C205" s="98"/>
      <c r="D205" s="99"/>
      <c r="E205" s="50" t="s">
        <v>109</v>
      </c>
      <c r="F205" s="27">
        <v>27007627</v>
      </c>
      <c r="G205" s="91">
        <v>87</v>
      </c>
      <c r="H205" s="92">
        <v>23483453</v>
      </c>
      <c r="I205" s="96">
        <v>3000000</v>
      </c>
    </row>
    <row r="206" spans="1:9" s="97" customFormat="1" ht="15" x14ac:dyDescent="0.2">
      <c r="A206" s="94"/>
      <c r="B206" s="94"/>
      <c r="C206" s="94"/>
      <c r="D206" s="95"/>
      <c r="E206" s="79" t="s">
        <v>27</v>
      </c>
      <c r="F206" s="27"/>
      <c r="G206" s="91"/>
      <c r="H206" s="92"/>
      <c r="I206" s="96"/>
    </row>
    <row r="207" spans="1:9" s="97" customFormat="1" ht="60" x14ac:dyDescent="0.2">
      <c r="A207" s="94"/>
      <c r="B207" s="94"/>
      <c r="C207" s="94"/>
      <c r="D207" s="95"/>
      <c r="E207" s="25" t="s">
        <v>201</v>
      </c>
      <c r="F207" s="27">
        <v>34056555</v>
      </c>
      <c r="G207" s="91">
        <v>29.6</v>
      </c>
      <c r="H207" s="92">
        <v>10076798</v>
      </c>
      <c r="I207" s="96">
        <v>5381605</v>
      </c>
    </row>
    <row r="208" spans="1:9" s="36" customFormat="1" ht="15" x14ac:dyDescent="0.2">
      <c r="A208" s="30"/>
      <c r="B208" s="30"/>
      <c r="C208" s="30"/>
      <c r="D208" s="101"/>
      <c r="E208" s="32" t="s">
        <v>179</v>
      </c>
      <c r="F208" s="27"/>
      <c r="G208" s="102"/>
      <c r="H208" s="103"/>
      <c r="I208" s="104">
        <v>381605</v>
      </c>
    </row>
    <row r="209" spans="1:9" s="97" customFormat="1" ht="30" x14ac:dyDescent="0.2">
      <c r="A209" s="94"/>
      <c r="B209" s="94"/>
      <c r="C209" s="94"/>
      <c r="D209" s="95"/>
      <c r="E209" s="25" t="s">
        <v>102</v>
      </c>
      <c r="F209" s="27">
        <v>25929283</v>
      </c>
      <c r="G209" s="91">
        <v>16.3</v>
      </c>
      <c r="H209" s="92">
        <v>4237932</v>
      </c>
      <c r="I209" s="96">
        <v>0</v>
      </c>
    </row>
    <row r="210" spans="1:9" s="105" customFormat="1" ht="36.75" customHeight="1" x14ac:dyDescent="0.2">
      <c r="A210" s="37" t="s">
        <v>163</v>
      </c>
      <c r="B210" s="37"/>
      <c r="C210" s="16"/>
      <c r="D210" s="38" t="s">
        <v>162</v>
      </c>
      <c r="E210" s="18"/>
      <c r="F210" s="19"/>
      <c r="G210" s="20"/>
      <c r="H210" s="20"/>
      <c r="I210" s="21">
        <v>1429500</v>
      </c>
    </row>
    <row r="211" spans="1:9" s="105" customFormat="1" ht="36.75" customHeight="1" x14ac:dyDescent="0.2">
      <c r="A211" s="37" t="s">
        <v>164</v>
      </c>
      <c r="B211" s="37"/>
      <c r="C211" s="16"/>
      <c r="D211" s="38" t="s">
        <v>162</v>
      </c>
      <c r="E211" s="18"/>
      <c r="F211" s="19"/>
      <c r="G211" s="20"/>
      <c r="H211" s="20"/>
      <c r="I211" s="21">
        <v>1429500</v>
      </c>
    </row>
    <row r="212" spans="1:9" s="36" customFormat="1" ht="31.9" customHeight="1" x14ac:dyDescent="0.2">
      <c r="A212" s="23" t="s">
        <v>165</v>
      </c>
      <c r="B212" s="23" t="s">
        <v>144</v>
      </c>
      <c r="C212" s="23" t="s">
        <v>134</v>
      </c>
      <c r="D212" s="24" t="s">
        <v>59</v>
      </c>
      <c r="E212" s="25" t="s">
        <v>116</v>
      </c>
      <c r="F212" s="27"/>
      <c r="G212" s="28"/>
      <c r="H212" s="27"/>
      <c r="I212" s="26">
        <v>1429500</v>
      </c>
    </row>
    <row r="213" spans="1:9" ht="25.15" customHeight="1" x14ac:dyDescent="0.2">
      <c r="A213" s="106"/>
      <c r="B213" s="106"/>
      <c r="C213" s="106"/>
      <c r="D213" s="107" t="s">
        <v>113</v>
      </c>
      <c r="E213" s="108"/>
      <c r="F213" s="109"/>
      <c r="G213" s="110"/>
      <c r="H213" s="109"/>
      <c r="I213" s="111">
        <v>3917129289.1199999</v>
      </c>
    </row>
    <row r="214" spans="1:9" ht="58.5" customHeight="1" x14ac:dyDescent="0.2">
      <c r="A214" s="112"/>
      <c r="B214" s="112"/>
      <c r="C214" s="112"/>
      <c r="D214" s="113"/>
      <c r="E214" s="114"/>
      <c r="F214" s="115"/>
      <c r="G214" s="116"/>
      <c r="H214" s="115"/>
      <c r="I214" s="117"/>
    </row>
    <row r="215" spans="1:9" ht="26.25" customHeight="1" x14ac:dyDescent="0.3">
      <c r="A215" s="118"/>
      <c r="B215" s="128" t="s">
        <v>246</v>
      </c>
      <c r="C215" s="128"/>
      <c r="D215" s="128"/>
      <c r="G215" s="132"/>
      <c r="H215" s="132"/>
      <c r="I215" s="119"/>
    </row>
    <row r="216" spans="1:9" ht="20.25" customHeight="1" x14ac:dyDescent="0.3">
      <c r="A216" s="118"/>
      <c r="B216" s="128" t="s">
        <v>131</v>
      </c>
      <c r="C216" s="128"/>
      <c r="D216" s="128"/>
      <c r="E216" s="118"/>
      <c r="F216" s="120"/>
      <c r="G216" s="129" t="s">
        <v>7</v>
      </c>
      <c r="H216" s="130"/>
      <c r="I216" s="121"/>
    </row>
    <row r="217" spans="1:9" ht="12.75" x14ac:dyDescent="0.2"/>
    <row r="218" spans="1:9" ht="12.75" x14ac:dyDescent="0.2"/>
    <row r="219" spans="1:9" ht="12.75" x14ac:dyDescent="0.2"/>
    <row r="220" spans="1:9" ht="12.75" x14ac:dyDescent="0.2"/>
    <row r="221" spans="1:9" ht="12.75" x14ac:dyDescent="0.2"/>
    <row r="222" spans="1:9" ht="12.75" x14ac:dyDescent="0.2"/>
    <row r="223" spans="1:9" ht="12.75" x14ac:dyDescent="0.2"/>
    <row r="224" spans="1:9" ht="12.75" x14ac:dyDescent="0.2"/>
    <row r="225" ht="12.75" x14ac:dyDescent="0.2"/>
    <row r="226" ht="12.75" x14ac:dyDescent="0.2"/>
    <row r="227" ht="12.75" x14ac:dyDescent="0.2"/>
    <row r="228" ht="12.75" x14ac:dyDescent="0.2"/>
    <row r="229" ht="12.75" x14ac:dyDescent="0.2"/>
    <row r="230" ht="12.75" x14ac:dyDescent="0.2"/>
    <row r="231" ht="12.75" x14ac:dyDescent="0.2"/>
    <row r="232" ht="12.75" x14ac:dyDescent="0.2"/>
    <row r="233" ht="12.75" x14ac:dyDescent="0.2"/>
    <row r="234" ht="12.75" x14ac:dyDescent="0.2"/>
    <row r="235" ht="12.75" x14ac:dyDescent="0.2"/>
    <row r="236" ht="12.75" x14ac:dyDescent="0.2"/>
    <row r="237" ht="12.75" x14ac:dyDescent="0.2"/>
    <row r="238" ht="12.75" x14ac:dyDescent="0.2"/>
    <row r="239" ht="12.75" x14ac:dyDescent="0.2"/>
    <row r="240" ht="12.75" x14ac:dyDescent="0.2"/>
    <row r="241" ht="12.75" x14ac:dyDescent="0.2"/>
    <row r="242" ht="12.75" x14ac:dyDescent="0.2"/>
    <row r="243" ht="12.75" x14ac:dyDescent="0.2"/>
    <row r="244" ht="12.75" x14ac:dyDescent="0.2"/>
    <row r="245" ht="12.75" x14ac:dyDescent="0.2"/>
    <row r="246" ht="12.75" x14ac:dyDescent="0.2"/>
    <row r="247" ht="12.75" x14ac:dyDescent="0.2"/>
    <row r="248" ht="12.75" x14ac:dyDescent="0.2"/>
    <row r="249" ht="12.75" x14ac:dyDescent="0.2"/>
    <row r="250" ht="12.75" x14ac:dyDescent="0.2"/>
    <row r="251" ht="12.75" x14ac:dyDescent="0.2"/>
    <row r="252" ht="12.75" x14ac:dyDescent="0.2"/>
    <row r="253" ht="12.75" x14ac:dyDescent="0.2"/>
    <row r="254" ht="12.75" x14ac:dyDescent="0.2"/>
    <row r="255" ht="12.75" x14ac:dyDescent="0.2"/>
    <row r="256" ht="12.75" x14ac:dyDescent="0.2"/>
    <row r="257" ht="12.75" x14ac:dyDescent="0.2"/>
    <row r="258" ht="12.75" x14ac:dyDescent="0.2"/>
    <row r="259" ht="12.75" x14ac:dyDescent="0.2"/>
    <row r="260" ht="12.75" x14ac:dyDescent="0.2"/>
    <row r="261" ht="12.75" x14ac:dyDescent="0.2"/>
    <row r="262" ht="12.75" x14ac:dyDescent="0.2"/>
    <row r="263" ht="12.75" x14ac:dyDescent="0.2"/>
    <row r="264" ht="12.75" x14ac:dyDescent="0.2"/>
    <row r="265" ht="12.75" x14ac:dyDescent="0.2"/>
    <row r="266" ht="12.75" x14ac:dyDescent="0.2"/>
    <row r="267" ht="12.75" x14ac:dyDescent="0.2"/>
    <row r="268" ht="12.75" x14ac:dyDescent="0.2"/>
    <row r="269" ht="12.75" x14ac:dyDescent="0.2"/>
    <row r="270" ht="12.75" x14ac:dyDescent="0.2"/>
    <row r="271" ht="12.75" x14ac:dyDescent="0.2"/>
    <row r="272" ht="12.75" x14ac:dyDescent="0.2"/>
    <row r="273" ht="12.75" x14ac:dyDescent="0.2"/>
    <row r="274" ht="12.75" x14ac:dyDescent="0.2"/>
    <row r="275" ht="12.75" x14ac:dyDescent="0.2"/>
    <row r="276" ht="12.75" x14ac:dyDescent="0.2"/>
    <row r="277" ht="12.75" x14ac:dyDescent="0.2"/>
    <row r="278" ht="12.75" x14ac:dyDescent="0.2"/>
    <row r="279" ht="12.75" x14ac:dyDescent="0.2"/>
    <row r="280" ht="12.75" x14ac:dyDescent="0.2"/>
    <row r="281" ht="12.75" x14ac:dyDescent="0.2"/>
    <row r="282" ht="12.75" x14ac:dyDescent="0.2"/>
    <row r="283" ht="12.75" x14ac:dyDescent="0.2"/>
    <row r="284" ht="12.75" x14ac:dyDescent="0.2"/>
    <row r="285" ht="12.75" x14ac:dyDescent="0.2"/>
    <row r="286" ht="12.75" x14ac:dyDescent="0.2"/>
    <row r="287" ht="12.75" x14ac:dyDescent="0.2"/>
    <row r="288" ht="12.75" x14ac:dyDescent="0.2"/>
    <row r="289" ht="12.75" x14ac:dyDescent="0.2"/>
    <row r="290" ht="12.75" x14ac:dyDescent="0.2"/>
    <row r="291" ht="12.75" x14ac:dyDescent="0.2"/>
    <row r="292" ht="12.75" x14ac:dyDescent="0.2"/>
    <row r="293" ht="12.75" x14ac:dyDescent="0.2"/>
    <row r="294" ht="12.75" x14ac:dyDescent="0.2"/>
    <row r="295" ht="12.75" x14ac:dyDescent="0.2"/>
    <row r="296" ht="12.75" x14ac:dyDescent="0.2"/>
    <row r="297" ht="12.75" x14ac:dyDescent="0.2"/>
    <row r="298" ht="12.75" x14ac:dyDescent="0.2"/>
    <row r="299" ht="12.75" x14ac:dyDescent="0.2"/>
    <row r="300" ht="12.75" x14ac:dyDescent="0.2"/>
    <row r="301" ht="12.75" x14ac:dyDescent="0.2"/>
    <row r="302" ht="12.75" x14ac:dyDescent="0.2"/>
    <row r="303" ht="12.75" x14ac:dyDescent="0.2"/>
    <row r="304" ht="12.75" x14ac:dyDescent="0.2"/>
    <row r="305" ht="12.75" x14ac:dyDescent="0.2"/>
    <row r="306" ht="12.75" x14ac:dyDescent="0.2"/>
    <row r="307" ht="12.75" x14ac:dyDescent="0.2"/>
    <row r="308" ht="12.75" x14ac:dyDescent="0.2"/>
    <row r="309" ht="12.75" x14ac:dyDescent="0.2"/>
    <row r="310" ht="12.75" x14ac:dyDescent="0.2"/>
    <row r="311" ht="12.75" x14ac:dyDescent="0.2"/>
    <row r="312" ht="12.75" x14ac:dyDescent="0.2"/>
    <row r="313" ht="12.75" x14ac:dyDescent="0.2"/>
    <row r="314" ht="12.75" x14ac:dyDescent="0.2"/>
    <row r="315" ht="12.75" x14ac:dyDescent="0.2"/>
    <row r="316" ht="12.75" x14ac:dyDescent="0.2"/>
    <row r="317" ht="12.75" x14ac:dyDescent="0.2"/>
    <row r="318" ht="12.75" x14ac:dyDescent="0.2"/>
    <row r="319" ht="12.75" x14ac:dyDescent="0.2"/>
    <row r="320" ht="12.75" x14ac:dyDescent="0.2"/>
    <row r="321" ht="12.75" x14ac:dyDescent="0.2"/>
    <row r="322" ht="12.75" x14ac:dyDescent="0.2"/>
    <row r="323" ht="12.75" x14ac:dyDescent="0.2"/>
    <row r="324" ht="12.75" x14ac:dyDescent="0.2"/>
    <row r="325" ht="12.75" x14ac:dyDescent="0.2"/>
    <row r="326" ht="12.75" x14ac:dyDescent="0.2"/>
    <row r="327" ht="12.75" x14ac:dyDescent="0.2"/>
    <row r="328" ht="12.75" x14ac:dyDescent="0.2"/>
    <row r="329" ht="12.75" x14ac:dyDescent="0.2"/>
    <row r="330" ht="12.75" x14ac:dyDescent="0.2"/>
    <row r="331" ht="12.75" x14ac:dyDescent="0.2"/>
    <row r="332" ht="12.75" x14ac:dyDescent="0.2"/>
    <row r="333" ht="12.75" x14ac:dyDescent="0.2"/>
    <row r="334" ht="12.75" x14ac:dyDescent="0.2"/>
    <row r="335" ht="12.75" x14ac:dyDescent="0.2"/>
    <row r="336" ht="12.75" x14ac:dyDescent="0.2"/>
    <row r="337" ht="12.75" x14ac:dyDescent="0.2"/>
    <row r="338" ht="12.75" x14ac:dyDescent="0.2"/>
    <row r="339" ht="12.75" x14ac:dyDescent="0.2"/>
    <row r="340" ht="12.75" x14ac:dyDescent="0.2"/>
    <row r="341" ht="12.75" x14ac:dyDescent="0.2"/>
    <row r="342" ht="12.75" x14ac:dyDescent="0.2"/>
    <row r="343" ht="12.75" x14ac:dyDescent="0.2"/>
    <row r="344" ht="12.75" x14ac:dyDescent="0.2"/>
    <row r="345" ht="12.75" x14ac:dyDescent="0.2"/>
    <row r="346" ht="12.75" x14ac:dyDescent="0.2"/>
    <row r="347" ht="12.75" x14ac:dyDescent="0.2"/>
    <row r="348" ht="12.75" x14ac:dyDescent="0.2"/>
    <row r="349" ht="12.75" x14ac:dyDescent="0.2"/>
    <row r="350" ht="12.75" x14ac:dyDescent="0.2"/>
    <row r="351" ht="12.75" x14ac:dyDescent="0.2"/>
    <row r="352" ht="12.75" x14ac:dyDescent="0.2"/>
    <row r="353" ht="12.75" x14ac:dyDescent="0.2"/>
    <row r="354" ht="12.75" x14ac:dyDescent="0.2"/>
    <row r="355" ht="12.75" x14ac:dyDescent="0.2"/>
    <row r="356" ht="12.75" x14ac:dyDescent="0.2"/>
    <row r="357" ht="12.75" x14ac:dyDescent="0.2"/>
    <row r="358" ht="12.75" x14ac:dyDescent="0.2"/>
    <row r="359" ht="12.75" x14ac:dyDescent="0.2"/>
    <row r="360" ht="12.75" x14ac:dyDescent="0.2"/>
    <row r="361" ht="12.75" x14ac:dyDescent="0.2"/>
    <row r="362" ht="12.75" x14ac:dyDescent="0.2"/>
    <row r="363" ht="12.75" x14ac:dyDescent="0.2"/>
    <row r="364" ht="12.75" x14ac:dyDescent="0.2"/>
    <row r="365" ht="12.75" x14ac:dyDescent="0.2"/>
    <row r="366" ht="12.75" x14ac:dyDescent="0.2"/>
    <row r="367" ht="12.75" x14ac:dyDescent="0.2"/>
    <row r="368" ht="12.75" x14ac:dyDescent="0.2"/>
    <row r="369" ht="12.75" x14ac:dyDescent="0.2"/>
    <row r="370" ht="12.75" x14ac:dyDescent="0.2"/>
    <row r="371" ht="12.75" x14ac:dyDescent="0.2"/>
    <row r="372" ht="12.75" x14ac:dyDescent="0.2"/>
    <row r="373" ht="12.75" x14ac:dyDescent="0.2"/>
    <row r="374" ht="12.75" x14ac:dyDescent="0.2"/>
    <row r="375" ht="12.75" x14ac:dyDescent="0.2"/>
    <row r="376" ht="12.75" x14ac:dyDescent="0.2"/>
    <row r="377" ht="12.75" x14ac:dyDescent="0.2"/>
    <row r="378" ht="12.75" x14ac:dyDescent="0.2"/>
    <row r="379" ht="12.75" x14ac:dyDescent="0.2"/>
    <row r="380" ht="12.75" x14ac:dyDescent="0.2"/>
    <row r="381" ht="12.75" x14ac:dyDescent="0.2"/>
    <row r="382" ht="12.75" x14ac:dyDescent="0.2"/>
    <row r="383" ht="12.75" x14ac:dyDescent="0.2"/>
    <row r="384" ht="12.75" x14ac:dyDescent="0.2"/>
    <row r="385" ht="12.75" x14ac:dyDescent="0.2"/>
    <row r="386" ht="12.75" x14ac:dyDescent="0.2"/>
    <row r="387" ht="12.75" x14ac:dyDescent="0.2"/>
    <row r="388" ht="12.75" x14ac:dyDescent="0.2"/>
    <row r="389" ht="12.75" x14ac:dyDescent="0.2"/>
    <row r="390" ht="12.75" x14ac:dyDescent="0.2"/>
    <row r="391" ht="12.75" x14ac:dyDescent="0.2"/>
    <row r="392" ht="12.75" x14ac:dyDescent="0.2"/>
    <row r="393" ht="12.75" x14ac:dyDescent="0.2"/>
    <row r="394" ht="12.75" x14ac:dyDescent="0.2"/>
    <row r="395" ht="12.75" x14ac:dyDescent="0.2"/>
    <row r="396" ht="12.75" x14ac:dyDescent="0.2"/>
    <row r="397" ht="12.75" x14ac:dyDescent="0.2"/>
    <row r="398" ht="12.75" x14ac:dyDescent="0.2"/>
    <row r="399" ht="12.75" x14ac:dyDescent="0.2"/>
    <row r="400" ht="12.75" x14ac:dyDescent="0.2"/>
    <row r="401" ht="12.75" x14ac:dyDescent="0.2"/>
    <row r="402" ht="12.75" x14ac:dyDescent="0.2"/>
    <row r="403" ht="12.75" x14ac:dyDescent="0.2"/>
    <row r="404" ht="12.75" x14ac:dyDescent="0.2"/>
    <row r="405" ht="12.75" x14ac:dyDescent="0.2"/>
    <row r="406" ht="12.75" x14ac:dyDescent="0.2"/>
    <row r="407" ht="12.75" x14ac:dyDescent="0.2"/>
    <row r="408" ht="12.75" x14ac:dyDescent="0.2"/>
    <row r="409" ht="12.75" x14ac:dyDescent="0.2"/>
    <row r="410" ht="12.75" x14ac:dyDescent="0.2"/>
    <row r="411" ht="12.75" x14ac:dyDescent="0.2"/>
    <row r="412" ht="12.75" x14ac:dyDescent="0.2"/>
    <row r="413" ht="12.75" x14ac:dyDescent="0.2"/>
    <row r="414" ht="12.75" x14ac:dyDescent="0.2"/>
    <row r="415" ht="12.75" x14ac:dyDescent="0.2"/>
    <row r="416" ht="12.75" x14ac:dyDescent="0.2"/>
    <row r="417" ht="12.75" x14ac:dyDescent="0.2"/>
    <row r="418" ht="12.75" x14ac:dyDescent="0.2"/>
    <row r="419" ht="12.75" x14ac:dyDescent="0.2"/>
    <row r="420" ht="12.75" x14ac:dyDescent="0.2"/>
    <row r="421" ht="12.75" x14ac:dyDescent="0.2"/>
    <row r="422" ht="12.75" x14ac:dyDescent="0.2"/>
    <row r="423" ht="12.75" x14ac:dyDescent="0.2"/>
    <row r="424" ht="12.75" x14ac:dyDescent="0.2"/>
    <row r="425" ht="12.75" x14ac:dyDescent="0.2"/>
    <row r="426" ht="12.75" x14ac:dyDescent="0.2"/>
    <row r="427" ht="12.75" x14ac:dyDescent="0.2"/>
    <row r="428" ht="12.75" x14ac:dyDescent="0.2"/>
    <row r="429" ht="12.75" x14ac:dyDescent="0.2"/>
    <row r="430" ht="12.75" x14ac:dyDescent="0.2"/>
    <row r="431" ht="12.75" x14ac:dyDescent="0.2"/>
    <row r="432" ht="12.75" x14ac:dyDescent="0.2"/>
    <row r="433" ht="12.75" x14ac:dyDescent="0.2"/>
    <row r="434" ht="12.75" x14ac:dyDescent="0.2"/>
    <row r="435" ht="12.75" x14ac:dyDescent="0.2"/>
    <row r="436" ht="12.75" x14ac:dyDescent="0.2"/>
    <row r="437" ht="12.75" x14ac:dyDescent="0.2"/>
    <row r="438" ht="12.75" x14ac:dyDescent="0.2"/>
    <row r="439" ht="12.75" x14ac:dyDescent="0.2"/>
    <row r="440" ht="12.75" x14ac:dyDescent="0.2"/>
    <row r="441" ht="12.75" x14ac:dyDescent="0.2"/>
    <row r="442" ht="12.75" x14ac:dyDescent="0.2"/>
    <row r="443" ht="12.75" x14ac:dyDescent="0.2"/>
    <row r="444" ht="12.75" x14ac:dyDescent="0.2"/>
    <row r="445" ht="12.75" x14ac:dyDescent="0.2"/>
    <row r="446" ht="12.75" x14ac:dyDescent="0.2"/>
    <row r="447" ht="12.75" x14ac:dyDescent="0.2"/>
    <row r="448" ht="12.75" x14ac:dyDescent="0.2"/>
    <row r="449" ht="12.75" x14ac:dyDescent="0.2"/>
    <row r="450" ht="12.75" x14ac:dyDescent="0.2"/>
    <row r="451" ht="12.75" x14ac:dyDescent="0.2"/>
    <row r="452" ht="12.75" x14ac:dyDescent="0.2"/>
    <row r="453" ht="12.75" x14ac:dyDescent="0.2"/>
    <row r="454" ht="12.75" x14ac:dyDescent="0.2"/>
    <row r="455" ht="12.75" x14ac:dyDescent="0.2"/>
    <row r="456" ht="12.75" x14ac:dyDescent="0.2"/>
    <row r="457" ht="12.75" x14ac:dyDescent="0.2"/>
    <row r="458" ht="12.75" x14ac:dyDescent="0.2"/>
    <row r="459" ht="12.75" x14ac:dyDescent="0.2"/>
    <row r="460" ht="12.75" x14ac:dyDescent="0.2"/>
    <row r="461" ht="12.75" x14ac:dyDescent="0.2"/>
    <row r="462" ht="12.75" x14ac:dyDescent="0.2"/>
    <row r="463" ht="12.75" x14ac:dyDescent="0.2"/>
    <row r="464" ht="12.75" x14ac:dyDescent="0.2"/>
    <row r="465" ht="12.75" x14ac:dyDescent="0.2"/>
    <row r="466" ht="12.75" x14ac:dyDescent="0.2"/>
    <row r="467" ht="12.75" x14ac:dyDescent="0.2"/>
    <row r="468" ht="12.75" x14ac:dyDescent="0.2"/>
    <row r="469" ht="12.75" x14ac:dyDescent="0.2"/>
    <row r="470" ht="12.75" x14ac:dyDescent="0.2"/>
    <row r="471" ht="12.75" x14ac:dyDescent="0.2"/>
    <row r="472" ht="12.75" x14ac:dyDescent="0.2"/>
    <row r="473" ht="12.75" x14ac:dyDescent="0.2"/>
    <row r="474" ht="12.75" x14ac:dyDescent="0.2"/>
    <row r="475" ht="12.75" x14ac:dyDescent="0.2"/>
    <row r="476" ht="12.75" x14ac:dyDescent="0.2"/>
    <row r="477" ht="12.75" x14ac:dyDescent="0.2"/>
    <row r="478" ht="12.75" x14ac:dyDescent="0.2"/>
    <row r="479" ht="12.75" x14ac:dyDescent="0.2"/>
    <row r="480" ht="12.75" x14ac:dyDescent="0.2"/>
    <row r="481" ht="12.75" x14ac:dyDescent="0.2"/>
    <row r="482" ht="12.75" x14ac:dyDescent="0.2"/>
    <row r="483" ht="12.75" x14ac:dyDescent="0.2"/>
    <row r="484" ht="12.75" x14ac:dyDescent="0.2"/>
    <row r="485" ht="12.75" x14ac:dyDescent="0.2"/>
    <row r="486" ht="12.75" x14ac:dyDescent="0.2"/>
    <row r="487" ht="12.75" x14ac:dyDescent="0.2"/>
    <row r="488" ht="12.75" x14ac:dyDescent="0.2"/>
    <row r="489" ht="12.75" x14ac:dyDescent="0.2"/>
    <row r="490" ht="12.75" x14ac:dyDescent="0.2"/>
    <row r="491" ht="12.75" x14ac:dyDescent="0.2"/>
    <row r="492" ht="12.75" x14ac:dyDescent="0.2"/>
    <row r="493" ht="12.75" x14ac:dyDescent="0.2"/>
    <row r="494" ht="12.75" x14ac:dyDescent="0.2"/>
    <row r="495" ht="12.75" x14ac:dyDescent="0.2"/>
    <row r="496" ht="12.75" x14ac:dyDescent="0.2"/>
    <row r="497" ht="12.75" x14ac:dyDescent="0.2"/>
    <row r="498" ht="12.75" x14ac:dyDescent="0.2"/>
    <row r="499" ht="12.75" x14ac:dyDescent="0.2"/>
    <row r="500" ht="12.75" x14ac:dyDescent="0.2"/>
    <row r="501" ht="12.75" x14ac:dyDescent="0.2"/>
    <row r="502" ht="12.75" x14ac:dyDescent="0.2"/>
    <row r="503" ht="12.75" x14ac:dyDescent="0.2"/>
    <row r="504" ht="12.75" x14ac:dyDescent="0.2"/>
    <row r="505" ht="12.75" x14ac:dyDescent="0.2"/>
    <row r="506" ht="12.75" x14ac:dyDescent="0.2"/>
    <row r="507" ht="12.75" x14ac:dyDescent="0.2"/>
    <row r="508" ht="12.75" x14ac:dyDescent="0.2"/>
    <row r="509" ht="12.75" x14ac:dyDescent="0.2"/>
    <row r="510" ht="12.75" x14ac:dyDescent="0.2"/>
    <row r="511" ht="12.75" x14ac:dyDescent="0.2"/>
    <row r="512" ht="12.75" x14ac:dyDescent="0.2"/>
    <row r="513" ht="12.75" x14ac:dyDescent="0.2"/>
    <row r="514" ht="12.75" x14ac:dyDescent="0.2"/>
    <row r="515" ht="12.75" x14ac:dyDescent="0.2"/>
    <row r="516" ht="12.75" x14ac:dyDescent="0.2"/>
    <row r="517" ht="12.75" x14ac:dyDescent="0.2"/>
    <row r="518" ht="12.75" x14ac:dyDescent="0.2"/>
    <row r="519" ht="12.75" x14ac:dyDescent="0.2"/>
    <row r="520" ht="12.75" x14ac:dyDescent="0.2"/>
    <row r="521" ht="12.75" x14ac:dyDescent="0.2"/>
    <row r="522" ht="12.75" x14ac:dyDescent="0.2"/>
    <row r="523" ht="12.75" x14ac:dyDescent="0.2"/>
    <row r="524" ht="12.75" x14ac:dyDescent="0.2"/>
    <row r="525" ht="12.75" x14ac:dyDescent="0.2"/>
    <row r="526" ht="12.75" x14ac:dyDescent="0.2"/>
    <row r="527" ht="12.75" x14ac:dyDescent="0.2"/>
    <row r="528" ht="12.75" x14ac:dyDescent="0.2"/>
    <row r="529" ht="12.75" x14ac:dyDescent="0.2"/>
    <row r="530" ht="12.75" x14ac:dyDescent="0.2"/>
    <row r="531" ht="12.75" x14ac:dyDescent="0.2"/>
    <row r="532" ht="12.75" x14ac:dyDescent="0.2"/>
    <row r="533" ht="12.75" x14ac:dyDescent="0.2"/>
    <row r="534" ht="12.75" x14ac:dyDescent="0.2"/>
    <row r="535" ht="12.75" x14ac:dyDescent="0.2"/>
    <row r="536" ht="12.75" x14ac:dyDescent="0.2"/>
    <row r="537" ht="12.75" x14ac:dyDescent="0.2"/>
    <row r="538" ht="12.75" x14ac:dyDescent="0.2"/>
    <row r="539" ht="12.75" x14ac:dyDescent="0.2"/>
    <row r="540" ht="12.75" x14ac:dyDescent="0.2"/>
    <row r="541" ht="12.75" x14ac:dyDescent="0.2"/>
    <row r="542" ht="12.75" x14ac:dyDescent="0.2"/>
    <row r="543" ht="12.75" x14ac:dyDescent="0.2"/>
    <row r="544" ht="12.75" x14ac:dyDescent="0.2"/>
    <row r="545" ht="12.75" x14ac:dyDescent="0.2"/>
    <row r="546" ht="12.75" x14ac:dyDescent="0.2"/>
    <row r="547" ht="12.75" x14ac:dyDescent="0.2"/>
    <row r="548" ht="12.75" x14ac:dyDescent="0.2"/>
    <row r="549" ht="12.75" x14ac:dyDescent="0.2"/>
    <row r="550" ht="12.75" x14ac:dyDescent="0.2"/>
    <row r="551" ht="12.75" x14ac:dyDescent="0.2"/>
    <row r="552" ht="12.75" x14ac:dyDescent="0.2"/>
    <row r="553" ht="12.75" x14ac:dyDescent="0.2"/>
    <row r="554" ht="12.75" x14ac:dyDescent="0.2"/>
    <row r="555" ht="12.75" x14ac:dyDescent="0.2"/>
    <row r="556" ht="12.75" x14ac:dyDescent="0.2"/>
    <row r="557" ht="12.75" x14ac:dyDescent="0.2"/>
    <row r="558" ht="12.75" x14ac:dyDescent="0.2"/>
    <row r="559" ht="12.75" x14ac:dyDescent="0.2"/>
    <row r="560" ht="12.75" x14ac:dyDescent="0.2"/>
    <row r="561" ht="12.75" x14ac:dyDescent="0.2"/>
    <row r="562" ht="12.75" x14ac:dyDescent="0.2"/>
    <row r="563" ht="12.75" x14ac:dyDescent="0.2"/>
    <row r="564" ht="12.75" x14ac:dyDescent="0.2"/>
    <row r="565" ht="12.75" x14ac:dyDescent="0.2"/>
    <row r="566" ht="12.75" x14ac:dyDescent="0.2"/>
    <row r="567" ht="12.75" x14ac:dyDescent="0.2"/>
    <row r="568" ht="12.75" x14ac:dyDescent="0.2"/>
    <row r="569" ht="12.75" x14ac:dyDescent="0.2"/>
    <row r="570" ht="12.75" x14ac:dyDescent="0.2"/>
    <row r="571" ht="12.75" x14ac:dyDescent="0.2"/>
    <row r="572" ht="12.75" x14ac:dyDescent="0.2"/>
    <row r="573" ht="12.75" x14ac:dyDescent="0.2"/>
    <row r="574" ht="12.75" x14ac:dyDescent="0.2"/>
    <row r="575" ht="12.75" x14ac:dyDescent="0.2"/>
  </sheetData>
  <mergeCells count="9">
    <mergeCell ref="B216:D216"/>
    <mergeCell ref="G216:H216"/>
    <mergeCell ref="G1:I1"/>
    <mergeCell ref="G3:I3"/>
    <mergeCell ref="G2:I2"/>
    <mergeCell ref="G215:H215"/>
    <mergeCell ref="A5:I5"/>
    <mergeCell ref="H4:I4"/>
    <mergeCell ref="B215:D215"/>
  </mergeCells>
  <phoneticPr fontId="16" type="noConversion"/>
  <printOptions horizontalCentered="1"/>
  <pageMargins left="0.39370078740157483" right="0.39370078740157483" top="0.59055118110236227" bottom="1.1811023622047245" header="0.27559055118110237" footer="0.19685039370078741"/>
  <pageSetup paperSize="9" scale="61" orientation="landscape" r:id="rId1"/>
  <headerFooter differentFirst="1" alignWithMargins="0">
    <oddHeader>&amp;C&amp;14&amp;P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ОР</vt:lpstr>
      <vt:lpstr>ОР!Заголовки_для_печати</vt:lpstr>
      <vt:lpstr>ОР!Область_печати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user</cp:lastModifiedBy>
  <cp:lastPrinted>2018-04-16T07:26:11Z</cp:lastPrinted>
  <dcterms:created xsi:type="dcterms:W3CDTF">2014-01-17T10:52:16Z</dcterms:created>
  <dcterms:modified xsi:type="dcterms:W3CDTF">2018-04-17T12:03:29Z</dcterms:modified>
</cp:coreProperties>
</file>