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455" yWindow="120" windowWidth="19155" windowHeight="11760"/>
  </bookViews>
  <sheets>
    <sheet name="ОР" sheetId="14" r:id="rId1"/>
  </sheets>
  <definedNames>
    <definedName name="Excel_BuiltIn_Print_Titles" localSheetId="0">ОР!$6:$6</definedName>
    <definedName name="Z_96E2A35E_4A48_419F_9E38_8CEFA5D27C66_.wvu.PrintArea" localSheetId="0">ОР!$A$1:$H$112</definedName>
    <definedName name="Z_96E2A35E_4A48_419F_9E38_8CEFA5D27C66_.wvu.PrintTitles" localSheetId="0">ОР!$6:$6</definedName>
    <definedName name="Z_96E2A35E_4A48_419F_9E38_8CEFA5D27C66_.wvu.Rows" localSheetId="0">ОР!#REF!</definedName>
    <definedName name="Z_ABBD498D_3D2F_4E62_985A_EF1DC4D9DC47_.wvu.PrintArea" localSheetId="0">ОР!$A$1:$H$112</definedName>
    <definedName name="Z_ABBD498D_3D2F_4E62_985A_EF1DC4D9DC47_.wvu.PrintTitles" localSheetId="0">ОР!$6:$6</definedName>
    <definedName name="Z_ABBD498D_3D2F_4E62_985A_EF1DC4D9DC47_.wvu.Rows" localSheetId="0">ОР!#REF!</definedName>
    <definedName name="Z_E02D48B6_D0D9_4E6E_B70D_8E13580A6528_.wvu.PrintArea" localSheetId="0">ОР!$A$1:$H$112</definedName>
    <definedName name="Z_E02D48B6_D0D9_4E6E_B70D_8E13580A6528_.wvu.PrintTitles" localSheetId="0">ОР!$6:$6</definedName>
    <definedName name="Z_E02D48B6_D0D9_4E6E_B70D_8E13580A6528_.wvu.Rows" localSheetId="0">ОР!#REF!</definedName>
    <definedName name="_xlnm.Print_Titles" localSheetId="0">ОР!$5:$6</definedName>
    <definedName name="_xlnm.Print_Area" localSheetId="0">ОР!$A$1:$H$117</definedName>
  </definedNames>
  <calcPr calcId="144525" fullCalcOnLoad="1"/>
</workbook>
</file>

<file path=xl/calcChain.xml><?xml version="1.0" encoding="utf-8"?>
<calcChain xmlns="http://schemas.openxmlformats.org/spreadsheetml/2006/main">
  <c r="H80" i="14" l="1"/>
  <c r="H111" i="14"/>
  <c r="H110" i="14"/>
</calcChain>
</file>

<file path=xl/sharedStrings.xml><?xml version="1.0" encoding="utf-8"?>
<sst xmlns="http://schemas.openxmlformats.org/spreadsheetml/2006/main" count="251" uniqueCount="173">
  <si>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</si>
  <si>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</si>
  <si>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</si>
  <si>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</si>
  <si>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</si>
  <si>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</si>
  <si>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</si>
  <si>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</si>
  <si>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</si>
  <si>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за рахунок субвенції з державного бюджету</t>
  </si>
  <si>
    <t>0180</t>
  </si>
  <si>
    <t>1010</t>
  </si>
  <si>
    <t>0810</t>
  </si>
  <si>
    <t>0824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</si>
  <si>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</si>
  <si>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</si>
  <si>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0456</t>
  </si>
  <si>
    <t>Департамент екології та природних ресурсів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</si>
  <si>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</si>
  <si>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</si>
  <si>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</si>
  <si>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</si>
  <si>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Код програмної класифікації видатків та кредитування місцевого бюджету</t>
  </si>
  <si>
    <t>7310</t>
  </si>
  <si>
    <t>0100000</t>
  </si>
  <si>
    <t>0110000</t>
  </si>
  <si>
    <t>Утримання та навчально-тренувальна робота комунальних дитячо-юнацьких спортивних шкіл</t>
  </si>
  <si>
    <t>Інші заходи, пов'язані з економічною діяльністю</t>
  </si>
  <si>
    <t>5030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</si>
  <si>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</si>
  <si>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</si>
  <si>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</si>
  <si>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Розвиток дитячо-юнацького та резервного спорту</t>
  </si>
  <si>
    <t>5031</t>
  </si>
  <si>
    <t>5033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</si>
  <si>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</si>
  <si>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0700000</t>
  </si>
  <si>
    <t>0710000</t>
  </si>
  <si>
    <t>1100000</t>
  </si>
  <si>
    <t>1110000</t>
  </si>
  <si>
    <t>7690</t>
  </si>
  <si>
    <t>Інша економічна діяльність</t>
  </si>
  <si>
    <t>1115030</t>
  </si>
  <si>
    <t>1115033</t>
  </si>
  <si>
    <t>4040</t>
  </si>
  <si>
    <t>Забезпечення діяльності музеїв i виставок</t>
  </si>
  <si>
    <t>0117690</t>
  </si>
  <si>
    <t>1200000</t>
  </si>
  <si>
    <t>1210000</t>
  </si>
  <si>
    <t>1500000</t>
  </si>
  <si>
    <t>1510000</t>
  </si>
  <si>
    <t>Інша діяльність у сфері державного управління</t>
  </si>
  <si>
    <t>0110180</t>
  </si>
  <si>
    <t>7693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</si>
  <si>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</si>
  <si>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</si>
  <si>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</si>
  <si>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</si>
  <si>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</si>
  <si>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</si>
  <si>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</si>
  <si>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1517320</t>
  </si>
  <si>
    <t>7320</t>
  </si>
  <si>
    <t>1517360</t>
  </si>
  <si>
    <t>7360</t>
  </si>
  <si>
    <t>2800000</t>
  </si>
  <si>
    <t>2810000</t>
  </si>
  <si>
    <t>2819800</t>
  </si>
  <si>
    <t>9800</t>
  </si>
  <si>
    <t>1517365</t>
  </si>
  <si>
    <t>7365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</si>
  <si>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</si>
  <si>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</si>
  <si>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</si>
  <si>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</si>
  <si>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</si>
  <si>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</si>
  <si>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</si>
  <si>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</si>
  <si>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</si>
  <si>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1512010</t>
  </si>
  <si>
    <t>2010</t>
  </si>
  <si>
    <t>0731</t>
  </si>
  <si>
    <t>1512110</t>
  </si>
  <si>
    <t>2110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</si>
  <si>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</si>
  <si>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</si>
  <si>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</si>
  <si>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</si>
  <si>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1515030</t>
  </si>
  <si>
    <t>1515031</t>
  </si>
  <si>
    <t>1516030</t>
  </si>
  <si>
    <t>1517321</t>
  </si>
  <si>
    <t>7321</t>
  </si>
  <si>
    <t>1517322</t>
  </si>
  <si>
    <t>7322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</si>
  <si>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</si>
  <si>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</si>
  <si>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</si>
  <si>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</si>
  <si>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</si>
  <si>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</si>
  <si>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</si>
  <si>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</si>
  <si>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</si>
  <si>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</si>
  <si>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</si>
  <si>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</si>
  <si>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0117693</t>
  </si>
  <si>
    <t>Багатопрофільна стаціонарна медична допомога населенню</t>
  </si>
  <si>
    <t>С. ОЛІЙНИК</t>
  </si>
  <si>
    <t>Усього</t>
  </si>
  <si>
    <t xml:space="preserve">Програма  розвитку місцевого самоврядування у Дніпропетровській області  на 2012 – 2021 роки
(від 28.10.2016 № 97-6/VІІ) 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</si>
  <si>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</si>
  <si>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</si>
  <si>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соціально-культурного призначення</t>
    </r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</si>
  <si>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</si>
  <si>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 xml:space="preserve"> Програма соціально-економічного та культурного розвитку області на 2018 рік (від 01.12.2017 № 267-11/VII)</t>
  </si>
  <si>
    <t>Програма „Питна вода Дніпропетровщини”
на 2006 – 2020 роки (від 16.09.2005 № 657-28/ІV)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</si>
  <si>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</si>
  <si>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</si>
  <si>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Будівництво об’єктів житлово-комунального господарства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</si>
  <si>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</si>
  <si>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Виконання інвестиційних проектів 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</si>
  <si>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</si>
  <si>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Департамент капітального будівництва Дніпропетровської обласної державної адміністрації</t>
  </si>
  <si>
    <t>Первинна медична допомога населенню</t>
  </si>
  <si>
    <t>7368</t>
  </si>
  <si>
    <t>Виконання інвестиційних проектів за рахунок субвенцій з інших бюджетів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</si>
  <si>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</si>
  <si>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</si>
  <si>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</si>
  <si>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</si>
  <si>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</si>
  <si>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1517363</t>
  </si>
  <si>
    <t>на погашення кредиторської заборгованості</t>
  </si>
  <si>
    <t>1517368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</si>
  <si>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</si>
  <si>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</si>
  <si>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1514040</t>
  </si>
  <si>
    <t>1517361</t>
  </si>
  <si>
    <t>7367</t>
  </si>
  <si>
    <t>1517367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</si>
  <si>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</si>
  <si>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залишки субвенції з державного бюджету</t>
  </si>
  <si>
    <t xml:space="preserve">у т.ч. за рахунок субвенції з державного бюджету </t>
  </si>
  <si>
    <t>Реалізація проектів в рамках Надзвичайної кредитної програми для відновлення України,</t>
  </si>
  <si>
    <t>7366</t>
  </si>
  <si>
    <t>1517366</t>
  </si>
  <si>
    <t>1217330</t>
  </si>
  <si>
    <t>Будівництво інших об'єктів соціальної та виробничої інфраструктури комунальної власності</t>
  </si>
  <si>
    <t>0717360</t>
  </si>
  <si>
    <t>0717363</t>
  </si>
  <si>
    <t>до розпорядження</t>
  </si>
  <si>
    <t>голови обласної ради</t>
  </si>
  <si>
    <t>Зміни до переліку регіональних програм, які фінансуватимуться за рахунок коштів обласного бюджету у 2018 році</t>
  </si>
  <si>
    <t>Додаток 6</t>
  </si>
  <si>
    <t>за рахунок залишків субвенції з державного бюджету</t>
  </si>
  <si>
    <t xml:space="preserve">Виконуючий обов’язки
голови обласної ради </t>
  </si>
  <si>
    <t>Регіональна цільова соціальна програма „Освіта Дніпропетровщини до 2021 року” (від 19.02.2016 № 17-2/VІІ)</t>
  </si>
  <si>
    <t>0600000</t>
  </si>
  <si>
    <t>Департамент освіти і науки Дніпропетровської обласної державної адміністрації</t>
  </si>
  <si>
    <t>0610000</t>
  </si>
  <si>
    <t>0611160</t>
  </si>
  <si>
    <t>1160</t>
  </si>
  <si>
    <t>Інші програми, заклади та заходи у сфері освіти</t>
  </si>
  <si>
    <t>0611161</t>
  </si>
  <si>
    <t>1161</t>
  </si>
  <si>
    <t>0990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</si>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</sst>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35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Times New Roman"/>
      <family val="1"/>
      <charset val="204"/>
    </font>
    <font>
      <i/>
      <sz val="11"/>
      <color indexed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22" fillId="1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11" fillId="0" borderId="0" xfId="43" applyNumberFormat="1" applyFont="1" applyFill="1" applyAlignment="1" applyProtection="1">
      <alignment horizontal="center" vertic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4" fontId="11" fillId="0" borderId="0" xfId="41" applyNumberFormat="1" applyFont="1" applyFill="1" applyAlignment="1" applyProtection="1">
      <alignment vertical="center"/>
      <protection locked="0"/>
    </xf>
    <xf numFmtId="0" fontId="11" fillId="0" borderId="0" xfId="41" applyFont="1" applyFill="1" applyAlignment="1" applyProtection="1">
      <alignment vertical="center"/>
      <protection locked="0"/>
    </xf>
    <xf numFmtId="4" fontId="19" fillId="0" borderId="0" xfId="41" applyNumberFormat="1" applyFont="1" applyFill="1" applyAlignment="1" applyProtection="1">
      <alignment vertical="center"/>
      <protection locked="0"/>
    </xf>
    <xf numFmtId="0" fontId="19" fillId="0" borderId="0" xfId="41" applyFont="1" applyFill="1" applyAlignment="1" applyProtection="1">
      <alignment vertical="center"/>
      <protection locked="0"/>
    </xf>
    <xf numFmtId="0" fontId="17" fillId="0" borderId="0" xfId="41" applyFont="1" applyFill="1" applyAlignment="1" applyProtection="1">
      <alignment vertical="center"/>
      <protection locked="0"/>
    </xf>
    <xf numFmtId="0" fontId="22" fillId="0" borderId="0" xfId="43" applyNumberFormat="1" applyFont="1" applyFill="1" applyAlignment="1" applyProtection="1"/>
    <xf numFmtId="0" fontId="22" fillId="0" borderId="0" xfId="41" applyFont="1" applyFill="1" applyAlignment="1" applyProtection="1">
      <alignment vertical="center"/>
      <protection locked="0"/>
    </xf>
    <xf numFmtId="0" fontId="22" fillId="0" borderId="0" xfId="41" applyFont="1" applyFill="1" applyAlignment="1" applyProtection="1">
      <alignment horizontal="right" vertical="center"/>
    </xf>
    <xf numFmtId="0" fontId="22" fillId="0" borderId="0" xfId="41" applyFont="1" applyFill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4" fillId="0" borderId="5" xfId="43" applyNumberFormat="1" applyFont="1" applyFill="1" applyBorder="1" applyAlignment="1" applyProtection="1">
      <alignment horizontal="center" vertical="center" wrapText="1"/>
    </xf>
    <xf numFmtId="0" fontId="22" fillId="0" borderId="5" xfId="43" applyNumberFormat="1" applyFont="1" applyFill="1" applyBorder="1" applyAlignment="1" applyProtection="1">
      <alignment horizontal="center" vertical="center" wrapText="1"/>
    </xf>
    <xf numFmtId="0" fontId="11" fillId="0" borderId="5" xfId="43" applyFont="1" applyFill="1" applyBorder="1" applyAlignment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left" vertical="center" wrapText="1"/>
    </xf>
    <xf numFmtId="0" fontId="17" fillId="0" borderId="5" xfId="41" applyFont="1" applyFill="1" applyBorder="1" applyAlignment="1" applyProtection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</xf>
    <xf numFmtId="49" fontId="17" fillId="0" borderId="5" xfId="41" applyNumberFormat="1" applyFont="1" applyFill="1" applyBorder="1" applyAlignment="1" applyProtection="1">
      <alignment horizontal="center" vertical="center" wrapText="1"/>
    </xf>
    <xf numFmtId="0" fontId="18" fillId="0" borderId="5" xfId="41" applyFont="1" applyFill="1" applyBorder="1" applyAlignment="1">
      <alignment horizontal="center" vertical="center" wrapText="1"/>
    </xf>
    <xf numFmtId="49" fontId="19" fillId="0" borderId="5" xfId="41" applyNumberFormat="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 applyProtection="1">
      <alignment horizontal="center" vertical="center"/>
    </xf>
    <xf numFmtId="49" fontId="19" fillId="0" borderId="5" xfId="41" applyNumberFormat="1" applyFont="1" applyFill="1" applyBorder="1" applyAlignment="1" applyProtection="1">
      <alignment horizontal="left" vertical="center" wrapText="1"/>
    </xf>
    <xf numFmtId="49" fontId="11" fillId="0" borderId="5" xfId="43" applyNumberFormat="1" applyFont="1" applyFill="1" applyBorder="1" applyAlignment="1" applyProtection="1">
      <alignment horizontal="center" vertical="center" wrapText="1"/>
    </xf>
    <xf numFmtId="0" fontId="21" fillId="0" borderId="5" xfId="43" applyFont="1" applyFill="1" applyBorder="1" applyAlignment="1">
      <alignment horizontal="left" vertical="top" wrapText="1"/>
    </xf>
    <xf numFmtId="0" fontId="11" fillId="0" borderId="5" xfId="43" applyFont="1" applyFill="1" applyBorder="1" applyAlignment="1" applyProtection="1">
      <alignment horizontal="center" vertical="center"/>
    </xf>
    <xf numFmtId="0" fontId="17" fillId="0" borderId="5" xfId="41" applyFont="1" applyFill="1" applyBorder="1" applyAlignment="1" applyProtection="1">
      <alignment horizontal="center" vertical="top" wrapText="1"/>
    </xf>
    <xf numFmtId="0" fontId="20" fillId="0" borderId="5" xfId="4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49" fontId="25" fillId="0" borderId="5" xfId="41" applyNumberFormat="1" applyFont="1" applyFill="1" applyBorder="1" applyAlignment="1" applyProtection="1">
      <alignment horizontal="center" vertical="center" wrapText="1"/>
    </xf>
    <xf numFmtId="49" fontId="25" fillId="0" borderId="5" xfId="41" applyNumberFormat="1" applyFont="1" applyFill="1" applyBorder="1" applyAlignment="1" applyProtection="1">
      <alignment horizontal="left" vertical="center" wrapText="1"/>
    </xf>
    <xf numFmtId="4" fontId="25" fillId="0" borderId="0" xfId="41" applyNumberFormat="1" applyFont="1" applyFill="1" applyAlignment="1" applyProtection="1">
      <alignment vertical="center"/>
      <protection locked="0"/>
    </xf>
    <xf numFmtId="0" fontId="25" fillId="0" borderId="0" xfId="41" applyFont="1" applyFill="1" applyAlignment="1" applyProtection="1">
      <alignment vertical="center"/>
      <protection locked="0"/>
    </xf>
    <xf numFmtId="0" fontId="26" fillId="0" borderId="0" xfId="41" applyFont="1" applyFill="1" applyBorder="1" applyAlignment="1" applyProtection="1">
      <alignment horizontal="left" vertical="center" wrapText="1"/>
    </xf>
    <xf numFmtId="3" fontId="26" fillId="0" borderId="0" xfId="41" applyNumberFormat="1" applyFont="1" applyFill="1" applyBorder="1" applyAlignment="1" applyProtection="1">
      <alignment horizontal="right" vertical="center"/>
    </xf>
    <xf numFmtId="0" fontId="27" fillId="0" borderId="0" xfId="41" applyFont="1" applyFill="1" applyAlignment="1" applyProtection="1">
      <alignment horizontal="right" vertical="center"/>
    </xf>
    <xf numFmtId="0" fontId="27" fillId="0" borderId="0" xfId="41" applyFont="1" applyFill="1" applyAlignment="1" applyProtection="1">
      <alignment vertical="center" wrapText="1"/>
    </xf>
    <xf numFmtId="0" fontId="27" fillId="0" borderId="0" xfId="41" applyFont="1" applyFill="1" applyAlignment="1" applyProtection="1">
      <alignment vertical="center"/>
      <protection locked="0"/>
    </xf>
    <xf numFmtId="0" fontId="27" fillId="0" borderId="0" xfId="0" applyFont="1" applyFill="1"/>
    <xf numFmtId="200" fontId="27" fillId="0" borderId="0" xfId="41" applyNumberFormat="1" applyFont="1" applyFill="1" applyAlignment="1" applyProtection="1">
      <alignment vertical="center"/>
      <protection locked="0"/>
    </xf>
    <xf numFmtId="4" fontId="27" fillId="0" borderId="0" xfId="41" applyNumberFormat="1" applyFont="1" applyFill="1" applyAlignment="1" applyProtection="1">
      <alignment vertical="center"/>
      <protection locked="0"/>
    </xf>
    <xf numFmtId="3" fontId="27" fillId="0" borderId="0" xfId="41" applyNumberFormat="1" applyFont="1" applyFill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4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6" fillId="0" borderId="5" xfId="43" applyNumberFormat="1" applyFont="1" applyFill="1" applyBorder="1" applyAlignment="1" applyProtection="1">
      <alignment horizontal="center" vertical="center" wrapText="1"/>
    </xf>
    <xf numFmtId="49" fontId="20" fillId="0" borderId="5" xfId="41" applyNumberFormat="1" applyFont="1" applyFill="1" applyBorder="1" applyAlignment="1" applyProtection="1">
      <alignment horizontal="left" vertical="center" wrapText="1"/>
    </xf>
    <xf numFmtId="0" fontId="20" fillId="0" borderId="5" xfId="41" applyFont="1" applyFill="1" applyBorder="1" applyAlignment="1" applyProtection="1">
      <alignment horizontal="center" vertical="center" wrapText="1"/>
    </xf>
    <xf numFmtId="0" fontId="31" fillId="0" borderId="0" xfId="42" applyFont="1" applyFill="1" applyAlignment="1"/>
    <xf numFmtId="0" fontId="32" fillId="0" borderId="0" xfId="0" applyNumberFormat="1" applyFont="1" applyFill="1" applyAlignment="1" applyProtection="1"/>
    <xf numFmtId="0" fontId="32" fillId="0" borderId="0" xfId="0" applyFont="1" applyFill="1"/>
    <xf numFmtId="0" fontId="19" fillId="0" borderId="6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20" fillId="0" borderId="0" xfId="41" applyFont="1" applyFill="1" applyAlignment="1" applyProtection="1">
      <alignment vertical="center"/>
      <protection locked="0"/>
    </xf>
    <xf numFmtId="4" fontId="17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>
      <alignment horizontal="right" vertical="center"/>
    </xf>
    <xf numFmtId="4" fontId="17" fillId="0" borderId="5" xfId="43" applyNumberFormat="1" applyFont="1" applyFill="1" applyBorder="1" applyAlignment="1">
      <alignment horizontal="right" vertical="center" wrapText="1"/>
    </xf>
    <xf numFmtId="4" fontId="19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 applyProtection="1">
      <alignment horizontal="right" vertical="center"/>
    </xf>
    <xf numFmtId="4" fontId="17" fillId="0" borderId="5" xfId="41" applyNumberFormat="1" applyFont="1" applyFill="1" applyBorder="1" applyAlignment="1" applyProtection="1">
      <alignment horizontal="right" vertical="center"/>
    </xf>
    <xf numFmtId="4" fontId="20" fillId="0" borderId="5" xfId="41" applyNumberFormat="1" applyFont="1" applyFill="1" applyBorder="1" applyAlignment="1">
      <alignment horizontal="right" vertical="center"/>
    </xf>
    <xf numFmtId="4" fontId="11" fillId="0" borderId="5" xfId="43" applyNumberFormat="1" applyFont="1" applyFill="1" applyBorder="1" applyAlignment="1">
      <alignment horizontal="right" vertical="center"/>
    </xf>
    <xf numFmtId="4" fontId="25" fillId="0" borderId="5" xfId="41" applyNumberFormat="1" applyFont="1" applyFill="1" applyBorder="1" applyAlignment="1">
      <alignment horizontal="right" vertical="center"/>
    </xf>
    <xf numFmtId="0" fontId="11" fillId="0" borderId="5" xfId="41" applyFont="1" applyFill="1" applyBorder="1" applyAlignment="1" applyProtection="1">
      <alignment vertical="center"/>
      <protection locked="0"/>
    </xf>
    <xf numFmtId="4" fontId="19" fillId="0" borderId="5" xfId="41" applyNumberFormat="1" applyFont="1" applyFill="1" applyBorder="1" applyAlignment="1" applyProtection="1">
      <alignment horizontal="right" vertical="center"/>
    </xf>
    <xf numFmtId="0" fontId="33" fillId="0" borderId="5" xfId="41" applyFont="1" applyFill="1" applyBorder="1" applyAlignment="1" applyProtection="1">
      <alignment vertical="center"/>
      <protection locked="0"/>
    </xf>
    <xf numFmtId="0" fontId="33" fillId="0" borderId="0" xfId="41" applyFont="1" applyFill="1" applyAlignment="1" applyProtection="1">
      <alignment vertical="center"/>
      <protection locked="0"/>
    </xf>
    <xf numFmtId="49" fontId="19" fillId="0" borderId="7" xfId="41" applyNumberFormat="1" applyFont="1" applyFill="1" applyBorder="1" applyAlignment="1" applyProtection="1">
      <alignment horizontal="center" vertical="center" wrapText="1"/>
    </xf>
    <xf numFmtId="0" fontId="19" fillId="0" borderId="7" xfId="41" applyFont="1" applyFill="1" applyBorder="1" applyAlignment="1" applyProtection="1">
      <alignment horizontal="center" vertical="center"/>
    </xf>
    <xf numFmtId="4" fontId="19" fillId="0" borderId="7" xfId="41" applyNumberFormat="1" applyFont="1" applyFill="1" applyBorder="1" applyAlignment="1">
      <alignment horizontal="right" vertical="center"/>
    </xf>
    <xf numFmtId="4" fontId="20" fillId="0" borderId="7" xfId="41" applyNumberFormat="1" applyFont="1" applyFill="1" applyBorder="1" applyAlignment="1">
      <alignment horizontal="right" vertical="center"/>
    </xf>
    <xf numFmtId="49" fontId="34" fillId="0" borderId="5" xfId="41" applyNumberFormat="1" applyFont="1" applyFill="1" applyBorder="1" applyAlignment="1" applyProtection="1">
      <alignment horizontal="center" vertical="center" wrapText="1"/>
    </xf>
    <xf numFmtId="4" fontId="33" fillId="0" borderId="0" xfId="41" applyNumberFormat="1" applyFont="1" applyFill="1" applyAlignment="1" applyProtection="1">
      <alignment vertical="center"/>
      <protection locked="0"/>
    </xf>
    <xf numFmtId="0" fontId="34" fillId="0" borderId="0" xfId="41" applyFont="1" applyFill="1" applyAlignment="1" applyProtection="1">
      <alignment vertical="center"/>
      <protection locked="0"/>
    </xf>
    <xf numFmtId="0" fontId="11" fillId="0" borderId="5" xfId="4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>
      <alignment horizontal="left" vertical="center" wrapText="1"/>
    </xf>
    <xf numFmtId="0" fontId="19" fillId="0" borderId="5" xfId="41" applyFont="1" applyFill="1" applyBorder="1" applyAlignment="1" applyProtection="1">
      <alignment horizontal="center" vertical="center" wrapText="1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left" vertical="center" wrapText="1"/>
    </xf>
    <xf numFmtId="0" fontId="28" fillId="0" borderId="0" xfId="41" applyFont="1" applyFill="1" applyAlignment="1" applyProtection="1">
      <alignment horizontal="left" vertical="center"/>
    </xf>
    <xf numFmtId="0" fontId="27" fillId="0" borderId="0" xfId="41" applyFont="1" applyFill="1" applyAlignment="1" applyProtection="1">
      <alignment horizontal="left" vertical="center"/>
    </xf>
    <xf numFmtId="0" fontId="30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horizontal="left"/>
    </xf>
    <xf numFmtId="0" fontId="14" fillId="0" borderId="5" xfId="41" applyFont="1" applyFill="1" applyBorder="1" applyAlignment="1" applyProtection="1">
      <alignment horizontal="left" vertical="center" wrapText="1"/>
    </xf>
    <xf numFmtId="0" fontId="13" fillId="0" borderId="0" xfId="43" applyNumberFormat="1" applyFont="1" applyFill="1" applyBorder="1" applyAlignment="1" applyProtection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182"/>
  <sheetViews>
    <sheetView showZeros="0" tabSelected="1" view="pageBreakPreview" zoomScaleNormal="100" zoomScaleSheetLayoutView="100" workbookViewId="0">
      <pane xSplit="4" ySplit="6" topLeftCell="E64" activePane="bottomRight" state="frozen"/>
      <selection pane="topRight" activeCell="D1" sqref="D1"/>
      <selection pane="bottomLeft" activeCell="A6" sqref="A6"/>
      <selection pane="bottomRight" activeCell="D64" sqref="A1:IV65536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3.6640625" style="10" customWidth="1"/>
    <col min="4" max="4" width="66.1640625" style="11" customWidth="1"/>
    <col min="5" max="5" width="62.1640625" style="9" customWidth="1"/>
    <col min="6" max="6" width="22" style="9" customWidth="1"/>
    <col min="7" max="7" width="25.6640625" style="9" customWidth="1"/>
    <col min="8" max="8" width="25.5" style="9" customWidth="1"/>
    <col min="9" max="20" width="20.1640625" style="9" customWidth="1"/>
    <col min="21" max="48" width="9.83203125" style="9" customWidth="1"/>
    <col min="49" max="66" width="67.6640625" style="9" customWidth="1"/>
    <col min="67" max="16384" width="9.83203125" style="9"/>
  </cols>
  <sheetData>
    <row r="1" spans="1:9" ht="16.5" x14ac:dyDescent="0.2">
      <c r="A1" s="8"/>
      <c r="B1" s="8"/>
      <c r="C1" s="8"/>
      <c r="D1" s="8"/>
      <c r="E1" s="8"/>
      <c r="G1" s="82" t="s">
        <v>156</v>
      </c>
      <c r="H1" s="82"/>
      <c r="I1" s="30"/>
    </row>
    <row r="2" spans="1:9" ht="16.5" x14ac:dyDescent="0.2">
      <c r="A2" s="8"/>
      <c r="B2" s="8"/>
      <c r="C2" s="8"/>
      <c r="D2" s="8"/>
      <c r="E2" s="8"/>
      <c r="G2" s="82" t="s">
        <v>153</v>
      </c>
      <c r="H2" s="82"/>
      <c r="I2" s="30"/>
    </row>
    <row r="3" spans="1:9" ht="16.5" customHeight="1" x14ac:dyDescent="0.2">
      <c r="A3" s="8"/>
      <c r="B3" s="8"/>
      <c r="C3" s="8"/>
      <c r="D3" s="8"/>
      <c r="E3" s="8"/>
      <c r="F3" s="1"/>
      <c r="G3" s="82" t="s">
        <v>154</v>
      </c>
      <c r="H3" s="82"/>
    </row>
    <row r="4" spans="1:9" ht="56.25" customHeight="1" x14ac:dyDescent="0.2">
      <c r="A4" s="88" t="s">
        <v>155</v>
      </c>
      <c r="B4" s="88"/>
      <c r="C4" s="88"/>
      <c r="D4" s="88"/>
      <c r="E4" s="88"/>
      <c r="F4" s="88"/>
      <c r="G4" s="88"/>
      <c r="H4" s="88"/>
    </row>
    <row r="5" spans="1:9" ht="17.25" customHeight="1" x14ac:dyDescent="0.2">
      <c r="A5" s="2"/>
      <c r="B5" s="2"/>
      <c r="C5" s="2"/>
      <c r="D5" s="2"/>
      <c r="E5" s="2"/>
      <c r="F5" s="2"/>
      <c r="G5" s="2"/>
      <c r="H5" s="12" t="s">
        <v>0</v>
      </c>
    </row>
    <row r="6" spans="1:9" ht="66.75" customHeight="1" x14ac:dyDescent="0.2">
      <c r="A6" s="13" t="s">
        <v>22</v>
      </c>
      <c r="B6" s="14" t="s">
        <v>29</v>
      </c>
      <c r="C6" s="31" t="s">
        <v>31</v>
      </c>
      <c r="D6" s="14" t="s">
        <v>30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43.5" customHeight="1" x14ac:dyDescent="0.2">
      <c r="A7" s="16"/>
      <c r="B7" s="16"/>
      <c r="C7" s="16"/>
      <c r="D7" s="17"/>
      <c r="E7" s="18" t="s">
        <v>112</v>
      </c>
      <c r="F7" s="58">
        <v>66316902</v>
      </c>
      <c r="G7" s="58">
        <v>21770000</v>
      </c>
      <c r="H7" s="58">
        <v>88086902</v>
      </c>
      <c r="I7" s="3"/>
    </row>
    <row r="8" spans="1:9" ht="20.25" customHeight="1" x14ac:dyDescent="0.2">
      <c r="A8" s="49"/>
      <c r="B8" s="49"/>
      <c r="C8" s="49"/>
      <c r="D8" s="49"/>
      <c r="E8" s="19" t="s">
        <v>5</v>
      </c>
      <c r="F8" s="60"/>
      <c r="G8" s="60"/>
      <c r="H8" s="58">
        <v>0</v>
      </c>
    </row>
    <row r="9" spans="1:9" ht="20.25" customHeight="1" x14ac:dyDescent="0.2">
      <c r="A9" s="20" t="s">
        <v>24</v>
      </c>
      <c r="B9" s="20"/>
      <c r="C9" s="20"/>
      <c r="D9" s="21" t="s">
        <v>6</v>
      </c>
      <c r="E9" s="19"/>
      <c r="F9" s="60">
        <v>66316902</v>
      </c>
      <c r="G9" s="60">
        <v>21770000</v>
      </c>
      <c r="H9" s="58">
        <v>88086902</v>
      </c>
    </row>
    <row r="10" spans="1:9" ht="20.25" customHeight="1" x14ac:dyDescent="0.2">
      <c r="A10" s="20" t="s">
        <v>25</v>
      </c>
      <c r="B10" s="20"/>
      <c r="C10" s="20"/>
      <c r="D10" s="21" t="s">
        <v>6</v>
      </c>
      <c r="E10" s="19"/>
      <c r="F10" s="60">
        <v>66316902</v>
      </c>
      <c r="G10" s="60">
        <v>21770000</v>
      </c>
      <c r="H10" s="58">
        <v>88086902</v>
      </c>
    </row>
    <row r="11" spans="1:9" ht="18" customHeight="1" x14ac:dyDescent="0.2">
      <c r="A11" s="16" t="s">
        <v>52</v>
      </c>
      <c r="B11" s="16" t="s">
        <v>10</v>
      </c>
      <c r="C11" s="16" t="s">
        <v>20</v>
      </c>
      <c r="D11" s="17" t="s">
        <v>51</v>
      </c>
      <c r="E11" s="19"/>
      <c r="F11" s="59">
        <v>6316902</v>
      </c>
      <c r="G11" s="60">
        <v>0</v>
      </c>
      <c r="H11" s="58">
        <v>6316902</v>
      </c>
    </row>
    <row r="12" spans="1:9" s="6" customFormat="1" ht="90.75" customHeight="1" x14ac:dyDescent="0.2">
      <c r="A12" s="16"/>
      <c r="B12" s="16"/>
      <c r="C12" s="16"/>
      <c r="D12" s="17"/>
      <c r="E12" s="18" t="s">
        <v>21</v>
      </c>
      <c r="F12" s="58">
        <v>25010000</v>
      </c>
      <c r="G12" s="58">
        <v>110460000</v>
      </c>
      <c r="H12" s="58">
        <v>135470000</v>
      </c>
      <c r="I12" s="3"/>
    </row>
    <row r="13" spans="1:9" s="4" customFormat="1" ht="15" x14ac:dyDescent="0.2">
      <c r="A13" s="16"/>
      <c r="B13" s="16"/>
      <c r="C13" s="16"/>
      <c r="D13" s="17"/>
      <c r="E13" s="19" t="s">
        <v>5</v>
      </c>
      <c r="F13" s="59"/>
      <c r="G13" s="59"/>
      <c r="H13" s="58">
        <v>0</v>
      </c>
      <c r="I13" s="3"/>
    </row>
    <row r="14" spans="1:9" s="7" customFormat="1" ht="15" x14ac:dyDescent="0.2">
      <c r="A14" s="20" t="s">
        <v>24</v>
      </c>
      <c r="B14" s="20"/>
      <c r="C14" s="20"/>
      <c r="D14" s="21" t="s">
        <v>6</v>
      </c>
      <c r="E14" s="28"/>
      <c r="F14" s="58">
        <v>25010000</v>
      </c>
      <c r="G14" s="58">
        <v>110460000</v>
      </c>
      <c r="H14" s="58">
        <v>135470000</v>
      </c>
      <c r="I14" s="3"/>
    </row>
    <row r="15" spans="1:9" s="7" customFormat="1" ht="15" x14ac:dyDescent="0.2">
      <c r="A15" s="20" t="s">
        <v>25</v>
      </c>
      <c r="B15" s="20"/>
      <c r="C15" s="20"/>
      <c r="D15" s="21" t="s">
        <v>6</v>
      </c>
      <c r="E15" s="28"/>
      <c r="F15" s="58">
        <v>25010000</v>
      </c>
      <c r="G15" s="58">
        <v>110460000</v>
      </c>
      <c r="H15" s="58">
        <v>135470000</v>
      </c>
      <c r="I15" s="3"/>
    </row>
    <row r="16" spans="1:9" s="4" customFormat="1" ht="20.100000000000001" customHeight="1" x14ac:dyDescent="0.2">
      <c r="A16" s="47" t="s">
        <v>46</v>
      </c>
      <c r="B16" s="47" t="s">
        <v>40</v>
      </c>
      <c r="C16" s="47" t="s">
        <v>7</v>
      </c>
      <c r="D16" s="45" t="s">
        <v>41</v>
      </c>
      <c r="E16" s="28"/>
      <c r="F16" s="59">
        <v>25010000</v>
      </c>
      <c r="G16" s="59">
        <v>4000000</v>
      </c>
      <c r="H16" s="58">
        <v>29010000</v>
      </c>
      <c r="I16" s="3"/>
    </row>
    <row r="17" spans="1:9" s="6" customFormat="1" ht="20.100000000000001" customHeight="1" x14ac:dyDescent="0.2">
      <c r="A17" s="56" t="s">
        <v>108</v>
      </c>
      <c r="B17" s="56" t="s">
        <v>53</v>
      </c>
      <c r="C17" s="22" t="s">
        <v>7</v>
      </c>
      <c r="D17" s="48" t="s">
        <v>27</v>
      </c>
      <c r="E17" s="29"/>
      <c r="F17" s="61">
        <v>25010000</v>
      </c>
      <c r="G17" s="61">
        <v>4000000</v>
      </c>
      <c r="H17" s="58">
        <v>29010000</v>
      </c>
      <c r="I17" s="5"/>
    </row>
    <row r="18" spans="1:9" s="4" customFormat="1" ht="39" customHeight="1" x14ac:dyDescent="0.2">
      <c r="A18" s="20"/>
      <c r="B18" s="20"/>
      <c r="C18" s="20"/>
      <c r="D18" s="21"/>
      <c r="E18" s="18" t="s">
        <v>159</v>
      </c>
      <c r="F18" s="58">
        <v>24962913</v>
      </c>
      <c r="G18" s="58">
        <v>22198031.920000002</v>
      </c>
      <c r="H18" s="58">
        <v>47160944.920000002</v>
      </c>
      <c r="I18" s="3"/>
    </row>
    <row r="19" spans="1:9" s="4" customFormat="1" ht="15" x14ac:dyDescent="0.2">
      <c r="A19" s="78"/>
      <c r="B19" s="78"/>
      <c r="C19" s="78"/>
      <c r="D19" s="78"/>
      <c r="E19" s="19" t="s">
        <v>5</v>
      </c>
      <c r="F19" s="62"/>
      <c r="G19" s="62"/>
      <c r="H19" s="58">
        <v>0</v>
      </c>
      <c r="I19" s="3"/>
    </row>
    <row r="20" spans="1:9" s="4" customFormat="1" ht="28.5" x14ac:dyDescent="0.2">
      <c r="A20" s="20" t="s">
        <v>160</v>
      </c>
      <c r="B20" s="20"/>
      <c r="C20" s="20"/>
      <c r="D20" s="21" t="s">
        <v>161</v>
      </c>
      <c r="E20" s="18"/>
      <c r="F20" s="58">
        <v>24962913</v>
      </c>
      <c r="G20" s="58">
        <v>22198031.920000002</v>
      </c>
      <c r="H20" s="58">
        <v>47160944.920000002</v>
      </c>
      <c r="I20" s="3"/>
    </row>
    <row r="21" spans="1:9" s="4" customFormat="1" ht="28.5" x14ac:dyDescent="0.2">
      <c r="A21" s="20" t="s">
        <v>162</v>
      </c>
      <c r="B21" s="20"/>
      <c r="C21" s="20"/>
      <c r="D21" s="21" t="s">
        <v>161</v>
      </c>
      <c r="E21" s="18"/>
      <c r="F21" s="58">
        <v>24962913</v>
      </c>
      <c r="G21" s="58">
        <v>22198031.920000002</v>
      </c>
      <c r="H21" s="58">
        <v>47160944.920000002</v>
      </c>
      <c r="I21" s="3"/>
    </row>
    <row r="22" spans="1:9" s="4" customFormat="1" ht="15" x14ac:dyDescent="0.2">
      <c r="A22" s="16" t="s">
        <v>163</v>
      </c>
      <c r="B22" s="16" t="s">
        <v>164</v>
      </c>
      <c r="C22" s="16"/>
      <c r="D22" s="46" t="s">
        <v>165</v>
      </c>
      <c r="E22" s="78"/>
      <c r="F22" s="59">
        <v>22233249.649999999</v>
      </c>
      <c r="G22" s="59">
        <v>22198031.920000002</v>
      </c>
      <c r="H22" s="58">
        <v>44431281.57</v>
      </c>
      <c r="I22" s="3"/>
    </row>
    <row r="23" spans="1:9" s="6" customFormat="1" ht="15" hidden="1" x14ac:dyDescent="0.2">
      <c r="A23" s="22" t="s">
        <v>166</v>
      </c>
      <c r="B23" s="22" t="s">
        <v>167</v>
      </c>
      <c r="C23" s="22" t="s">
        <v>168</v>
      </c>
      <c r="D23" s="79" t="s">
        <v>169</v>
      </c>
      <c r="E23" s="80"/>
      <c r="F23" s="59"/>
      <c r="G23" s="61"/>
      <c r="H23" s="58">
        <v>0</v>
      </c>
    </row>
    <row r="24" spans="1:9" s="6" customFormat="1" ht="15" x14ac:dyDescent="0.2">
      <c r="A24" s="22" t="s">
        <v>170</v>
      </c>
      <c r="B24" s="22" t="s">
        <v>171</v>
      </c>
      <c r="C24" s="22" t="s">
        <v>168</v>
      </c>
      <c r="D24" s="79" t="s">
        <v>172</v>
      </c>
      <c r="E24" s="80"/>
      <c r="F24" s="59">
        <v>22233249.649999999</v>
      </c>
      <c r="G24" s="61">
        <v>22198031.920000002</v>
      </c>
      <c r="H24" s="58">
        <v>44431281.57</v>
      </c>
    </row>
    <row r="25" spans="1:9" s="7" customFormat="1" ht="50.25" customHeight="1" x14ac:dyDescent="0.2">
      <c r="A25" s="20"/>
      <c r="B25" s="20"/>
      <c r="C25" s="20"/>
      <c r="D25" s="50"/>
      <c r="E25" s="18" t="s">
        <v>35</v>
      </c>
      <c r="F25" s="58">
        <v>27827276</v>
      </c>
      <c r="G25" s="58">
        <v>5065154</v>
      </c>
      <c r="H25" s="58">
        <v>32892430</v>
      </c>
      <c r="I25" s="3"/>
    </row>
    <row r="26" spans="1:9" s="4" customFormat="1" ht="15" x14ac:dyDescent="0.2">
      <c r="A26" s="25"/>
      <c r="B26" s="25"/>
      <c r="C26" s="25"/>
      <c r="D26" s="26"/>
      <c r="E26" s="27" t="s">
        <v>5</v>
      </c>
      <c r="F26" s="65"/>
      <c r="G26" s="65"/>
      <c r="H26" s="58">
        <v>0</v>
      </c>
      <c r="I26" s="3"/>
    </row>
    <row r="27" spans="1:9" s="7" customFormat="1" ht="30.75" customHeight="1" x14ac:dyDescent="0.2">
      <c r="A27" s="20" t="s">
        <v>38</v>
      </c>
      <c r="B27" s="20"/>
      <c r="C27" s="20"/>
      <c r="D27" s="21" t="s">
        <v>18</v>
      </c>
      <c r="E27" s="18"/>
      <c r="F27" s="58">
        <v>24414676</v>
      </c>
      <c r="G27" s="58">
        <v>5065154</v>
      </c>
      <c r="H27" s="58">
        <v>29479830</v>
      </c>
      <c r="I27" s="3"/>
    </row>
    <row r="28" spans="1:9" s="7" customFormat="1" ht="30.75" customHeight="1" x14ac:dyDescent="0.2">
      <c r="A28" s="20" t="s">
        <v>39</v>
      </c>
      <c r="B28" s="20"/>
      <c r="C28" s="20"/>
      <c r="D28" s="21" t="s">
        <v>18</v>
      </c>
      <c r="E28" s="18"/>
      <c r="F28" s="58">
        <v>24414676</v>
      </c>
      <c r="G28" s="58">
        <v>5065154</v>
      </c>
      <c r="H28" s="58">
        <v>29479830</v>
      </c>
      <c r="I28" s="3"/>
    </row>
    <row r="29" spans="1:9" s="4" customFormat="1" ht="15.75" customHeight="1" x14ac:dyDescent="0.2">
      <c r="A29" s="16" t="s">
        <v>42</v>
      </c>
      <c r="B29" s="16" t="s">
        <v>28</v>
      </c>
      <c r="C29" s="16"/>
      <c r="D29" s="17" t="s">
        <v>32</v>
      </c>
      <c r="E29" s="18"/>
      <c r="F29" s="59">
        <v>7180376</v>
      </c>
      <c r="G29" s="59">
        <v>5065154</v>
      </c>
      <c r="H29" s="58">
        <v>12245530</v>
      </c>
      <c r="I29" s="3"/>
    </row>
    <row r="30" spans="1:9" s="6" customFormat="1" ht="29.85" customHeight="1" x14ac:dyDescent="0.2">
      <c r="A30" s="22" t="s">
        <v>43</v>
      </c>
      <c r="B30" s="22" t="s">
        <v>34</v>
      </c>
      <c r="C30" s="22" t="s">
        <v>12</v>
      </c>
      <c r="D30" s="24" t="s">
        <v>19</v>
      </c>
      <c r="E30" s="51"/>
      <c r="F30" s="61">
        <v>6106046</v>
      </c>
      <c r="G30" s="61">
        <v>4969154</v>
      </c>
      <c r="H30" s="58">
        <v>11075200</v>
      </c>
      <c r="I30" s="5"/>
    </row>
    <row r="31" spans="1:9" s="6" customFormat="1" ht="43.5" customHeight="1" x14ac:dyDescent="0.2">
      <c r="A31" s="16"/>
      <c r="B31" s="16"/>
      <c r="C31" s="16"/>
      <c r="D31" s="17"/>
      <c r="E31" s="18" t="s">
        <v>117</v>
      </c>
      <c r="F31" s="58">
        <v>292641098</v>
      </c>
      <c r="G31" s="58">
        <v>4184169425</v>
      </c>
      <c r="H31" s="58">
        <v>4476810523</v>
      </c>
      <c r="I31" s="3"/>
    </row>
    <row r="32" spans="1:9" s="4" customFormat="1" ht="15" x14ac:dyDescent="0.2">
      <c r="A32" s="16"/>
      <c r="B32" s="16"/>
      <c r="C32" s="16"/>
      <c r="D32" s="17"/>
      <c r="E32" s="19" t="s">
        <v>5</v>
      </c>
      <c r="F32" s="59"/>
      <c r="G32" s="59"/>
      <c r="H32" s="58">
        <v>0</v>
      </c>
      <c r="I32" s="3"/>
    </row>
    <row r="33" spans="1:9" s="70" customFormat="1" ht="28.5" x14ac:dyDescent="0.2">
      <c r="A33" s="20" t="s">
        <v>36</v>
      </c>
      <c r="B33" s="20"/>
      <c r="C33" s="20"/>
      <c r="D33" s="21" t="s">
        <v>8</v>
      </c>
      <c r="E33" s="69"/>
      <c r="F33" s="63">
        <v>0</v>
      </c>
      <c r="G33" s="63">
        <v>2760000</v>
      </c>
      <c r="H33" s="63">
        <v>2760000</v>
      </c>
      <c r="I33" s="3"/>
    </row>
    <row r="34" spans="1:9" s="70" customFormat="1" ht="28.5" x14ac:dyDescent="0.2">
      <c r="A34" s="20" t="s">
        <v>37</v>
      </c>
      <c r="B34" s="20"/>
      <c r="C34" s="20"/>
      <c r="D34" s="21" t="s">
        <v>8</v>
      </c>
      <c r="E34" s="69"/>
      <c r="F34" s="63">
        <v>0</v>
      </c>
      <c r="G34" s="63">
        <v>2760000</v>
      </c>
      <c r="H34" s="63">
        <v>2760000</v>
      </c>
      <c r="I34" s="3"/>
    </row>
    <row r="35" spans="1:9" s="70" customFormat="1" ht="15" customHeight="1" x14ac:dyDescent="0.2">
      <c r="A35" s="16" t="s">
        <v>151</v>
      </c>
      <c r="B35" s="16" t="s">
        <v>64</v>
      </c>
      <c r="C35" s="16"/>
      <c r="D35" s="45" t="s">
        <v>123</v>
      </c>
      <c r="E35" s="69"/>
      <c r="F35" s="62">
        <v>0</v>
      </c>
      <c r="G35" s="62">
        <v>2760000</v>
      </c>
      <c r="H35" s="62">
        <v>2760000</v>
      </c>
      <c r="I35" s="3"/>
    </row>
    <row r="36" spans="1:9" s="70" customFormat="1" ht="45" x14ac:dyDescent="0.2">
      <c r="A36" s="22" t="s">
        <v>152</v>
      </c>
      <c r="B36" s="22" t="s">
        <v>129</v>
      </c>
      <c r="C36" s="22" t="s">
        <v>7</v>
      </c>
      <c r="D36" s="48" t="s">
        <v>130</v>
      </c>
      <c r="E36" s="69"/>
      <c r="F36" s="68"/>
      <c r="G36" s="68">
        <v>2760000</v>
      </c>
      <c r="H36" s="68">
        <v>2760000</v>
      </c>
      <c r="I36" s="3"/>
    </row>
    <row r="37" spans="1:9" s="57" customFormat="1" ht="15" x14ac:dyDescent="0.2">
      <c r="A37" s="22"/>
      <c r="B37" s="22"/>
      <c r="C37" s="22"/>
      <c r="D37" s="48" t="s">
        <v>145</v>
      </c>
      <c r="E37" s="29"/>
      <c r="F37" s="61"/>
      <c r="G37" s="61">
        <v>2760000</v>
      </c>
      <c r="H37" s="64">
        <v>2760000</v>
      </c>
      <c r="I37" s="3"/>
    </row>
    <row r="38" spans="1:9" s="7" customFormat="1" ht="42.75" x14ac:dyDescent="0.2">
      <c r="A38" s="20" t="s">
        <v>47</v>
      </c>
      <c r="B38" s="20"/>
      <c r="C38" s="20"/>
      <c r="D38" s="21" t="s">
        <v>15</v>
      </c>
      <c r="E38" s="28"/>
      <c r="F38" s="58">
        <v>278065100</v>
      </c>
      <c r="G38" s="58">
        <v>1697329853</v>
      </c>
      <c r="H38" s="58">
        <v>1975394953</v>
      </c>
      <c r="I38" s="3"/>
    </row>
    <row r="39" spans="1:9" s="7" customFormat="1" ht="42.75" x14ac:dyDescent="0.2">
      <c r="A39" s="20" t="s">
        <v>48</v>
      </c>
      <c r="B39" s="20"/>
      <c r="C39" s="20"/>
      <c r="D39" s="21" t="s">
        <v>15</v>
      </c>
      <c r="E39" s="28"/>
      <c r="F39" s="58">
        <v>278065100</v>
      </c>
      <c r="G39" s="58">
        <v>1697329853</v>
      </c>
      <c r="H39" s="58">
        <v>1975394953</v>
      </c>
      <c r="I39" s="3"/>
    </row>
    <row r="40" spans="1:9" s="7" customFormat="1" ht="17.649999999999999" customHeight="1" x14ac:dyDescent="0.2">
      <c r="A40" s="16" t="s">
        <v>54</v>
      </c>
      <c r="B40" s="16" t="s">
        <v>23</v>
      </c>
      <c r="C40" s="16" t="s">
        <v>14</v>
      </c>
      <c r="D40" s="45" t="s">
        <v>113</v>
      </c>
      <c r="E40" s="28"/>
      <c r="F40" s="59"/>
      <c r="G40" s="59">
        <v>16243016</v>
      </c>
      <c r="H40" s="58">
        <v>16243016</v>
      </c>
      <c r="I40" s="3"/>
    </row>
    <row r="41" spans="1:9" s="6" customFormat="1" ht="16.5" customHeight="1" x14ac:dyDescent="0.2">
      <c r="A41" s="22"/>
      <c r="B41" s="22"/>
      <c r="C41" s="22"/>
      <c r="D41" s="48" t="s">
        <v>5</v>
      </c>
      <c r="E41" s="23"/>
      <c r="F41" s="61"/>
      <c r="G41" s="61"/>
      <c r="H41" s="63"/>
    </row>
    <row r="42" spans="1:9" s="6" customFormat="1" ht="16.5" customHeight="1" x14ac:dyDescent="0.2">
      <c r="A42" s="22"/>
      <c r="B42" s="22"/>
      <c r="C42" s="22"/>
      <c r="D42" s="48" t="s">
        <v>135</v>
      </c>
      <c r="E42" s="23"/>
      <c r="F42" s="61"/>
      <c r="G42" s="61">
        <v>106960</v>
      </c>
      <c r="H42" s="63">
        <v>106960</v>
      </c>
    </row>
    <row r="43" spans="1:9" s="7" customFormat="1" ht="30" x14ac:dyDescent="0.2">
      <c r="A43" s="16" t="s">
        <v>149</v>
      </c>
      <c r="B43" s="16" t="s">
        <v>105</v>
      </c>
      <c r="C43" s="16" t="s">
        <v>14</v>
      </c>
      <c r="D43" s="45" t="s">
        <v>150</v>
      </c>
      <c r="E43" s="28"/>
      <c r="F43" s="59"/>
      <c r="G43" s="59">
        <v>2200000</v>
      </c>
      <c r="H43" s="58">
        <v>2200000</v>
      </c>
      <c r="I43" s="3"/>
    </row>
    <row r="44" spans="1:9" s="4" customFormat="1" ht="30" x14ac:dyDescent="0.2">
      <c r="A44" s="16" t="s">
        <v>55</v>
      </c>
      <c r="B44" s="16" t="s">
        <v>56</v>
      </c>
      <c r="C44" s="16"/>
      <c r="D44" s="17" t="s">
        <v>57</v>
      </c>
      <c r="E44" s="28"/>
      <c r="F44" s="59">
        <v>256060000</v>
      </c>
      <c r="G44" s="59">
        <v>1443838205</v>
      </c>
      <c r="H44" s="58">
        <v>1699898205</v>
      </c>
      <c r="I44" s="3"/>
    </row>
    <row r="45" spans="1:9" s="57" customFormat="1" ht="45" x14ac:dyDescent="0.2">
      <c r="A45" s="22" t="s">
        <v>58</v>
      </c>
      <c r="B45" s="22" t="s">
        <v>59</v>
      </c>
      <c r="C45" s="22" t="s">
        <v>16</v>
      </c>
      <c r="D45" s="24" t="s">
        <v>60</v>
      </c>
      <c r="E45" s="29"/>
      <c r="F45" s="61">
        <v>254660000</v>
      </c>
      <c r="G45" s="61">
        <v>850266205</v>
      </c>
      <c r="H45" s="58">
        <v>1104926205</v>
      </c>
      <c r="I45" s="5"/>
    </row>
    <row r="46" spans="1:9" s="6" customFormat="1" ht="16.5" customHeight="1" x14ac:dyDescent="0.2">
      <c r="A46" s="22"/>
      <c r="B46" s="22"/>
      <c r="C46" s="22"/>
      <c r="D46" s="48" t="s">
        <v>5</v>
      </c>
      <c r="E46" s="23"/>
      <c r="F46" s="61"/>
      <c r="G46" s="61"/>
      <c r="H46" s="62"/>
    </row>
    <row r="47" spans="1:9" s="6" customFormat="1" ht="16.5" customHeight="1" x14ac:dyDescent="0.2">
      <c r="A47" s="22"/>
      <c r="B47" s="22"/>
      <c r="C47" s="22"/>
      <c r="D47" s="48" t="s">
        <v>135</v>
      </c>
      <c r="E47" s="23"/>
      <c r="F47" s="61"/>
      <c r="G47" s="61">
        <v>5813098</v>
      </c>
      <c r="H47" s="63">
        <v>5813098</v>
      </c>
    </row>
    <row r="48" spans="1:9" s="6" customFormat="1" ht="48.75" customHeight="1" x14ac:dyDescent="0.2">
      <c r="A48" s="22" t="s">
        <v>131</v>
      </c>
      <c r="B48" s="22" t="s">
        <v>132</v>
      </c>
      <c r="C48" s="22" t="s">
        <v>16</v>
      </c>
      <c r="D48" s="24" t="s">
        <v>133</v>
      </c>
      <c r="E48" s="29"/>
      <c r="F48" s="61">
        <v>1400000</v>
      </c>
      <c r="G48" s="61">
        <v>40127000</v>
      </c>
      <c r="H48" s="58">
        <v>41527000</v>
      </c>
    </row>
    <row r="49" spans="1:9" s="7" customFormat="1" ht="31.5" customHeight="1" x14ac:dyDescent="0.2">
      <c r="A49" s="20" t="s">
        <v>49</v>
      </c>
      <c r="B49" s="20"/>
      <c r="C49" s="20"/>
      <c r="D49" s="21" t="s">
        <v>125</v>
      </c>
      <c r="E49" s="28"/>
      <c r="F49" s="58">
        <v>9965998</v>
      </c>
      <c r="G49" s="58">
        <v>2484079572</v>
      </c>
      <c r="H49" s="58">
        <v>2494045570</v>
      </c>
      <c r="I49" s="3"/>
    </row>
    <row r="50" spans="1:9" s="7" customFormat="1" ht="31.5" customHeight="1" x14ac:dyDescent="0.2">
      <c r="A50" s="20" t="s">
        <v>50</v>
      </c>
      <c r="B50" s="20"/>
      <c r="C50" s="20"/>
      <c r="D50" s="21" t="s">
        <v>125</v>
      </c>
      <c r="E50" s="28"/>
      <c r="F50" s="58">
        <v>9965998</v>
      </c>
      <c r="G50" s="58">
        <v>2484079572</v>
      </c>
      <c r="H50" s="58">
        <v>2494045570</v>
      </c>
      <c r="I50" s="3"/>
    </row>
    <row r="51" spans="1:9" s="4" customFormat="1" ht="15" x14ac:dyDescent="0.2">
      <c r="A51" s="16" t="s">
        <v>74</v>
      </c>
      <c r="B51" s="16" t="s">
        <v>11</v>
      </c>
      <c r="C51" s="16" t="s">
        <v>75</v>
      </c>
      <c r="D51" s="45" t="s">
        <v>76</v>
      </c>
      <c r="E51" s="28"/>
      <c r="F51" s="59"/>
      <c r="G51" s="59">
        <v>33171801</v>
      </c>
      <c r="H51" s="58">
        <v>33171801</v>
      </c>
      <c r="I51" s="3"/>
    </row>
    <row r="52" spans="1:9" s="4" customFormat="1" ht="60" x14ac:dyDescent="0.2">
      <c r="A52" s="16" t="s">
        <v>77</v>
      </c>
      <c r="B52" s="16" t="s">
        <v>78</v>
      </c>
      <c r="C52" s="16" t="s">
        <v>79</v>
      </c>
      <c r="D52" s="45" t="s">
        <v>114</v>
      </c>
      <c r="E52" s="28"/>
      <c r="F52" s="59"/>
      <c r="G52" s="59">
        <v>392721542</v>
      </c>
      <c r="H52" s="58">
        <v>392721542</v>
      </c>
      <c r="I52" s="3"/>
    </row>
    <row r="53" spans="1:9" s="6" customFormat="1" ht="16.5" customHeight="1" x14ac:dyDescent="0.2">
      <c r="A53" s="22"/>
      <c r="B53" s="22"/>
      <c r="C53" s="22"/>
      <c r="D53" s="48" t="s">
        <v>5</v>
      </c>
      <c r="E53" s="23"/>
      <c r="F53" s="61"/>
      <c r="G53" s="61"/>
      <c r="H53" s="62"/>
    </row>
    <row r="54" spans="1:9" s="4" customFormat="1" ht="15" x14ac:dyDescent="0.2">
      <c r="A54" s="16"/>
      <c r="B54" s="16"/>
      <c r="C54" s="16"/>
      <c r="D54" s="48" t="s">
        <v>135</v>
      </c>
      <c r="E54" s="28"/>
      <c r="F54" s="59"/>
      <c r="G54" s="61">
        <v>132657</v>
      </c>
      <c r="H54" s="64">
        <v>132657</v>
      </c>
      <c r="I54" s="3"/>
    </row>
    <row r="55" spans="1:9" s="4" customFormat="1" ht="15" x14ac:dyDescent="0.2">
      <c r="A55" s="16" t="s">
        <v>80</v>
      </c>
      <c r="B55" s="16" t="s">
        <v>81</v>
      </c>
      <c r="C55" s="16" t="s">
        <v>82</v>
      </c>
      <c r="D55" s="45" t="s">
        <v>109</v>
      </c>
      <c r="E55" s="28"/>
      <c r="F55" s="59"/>
      <c r="G55" s="59">
        <v>22151379</v>
      </c>
      <c r="H55" s="58">
        <v>22151379</v>
      </c>
      <c r="I55" s="3"/>
    </row>
    <row r="56" spans="1:9" s="4" customFormat="1" ht="15" x14ac:dyDescent="0.2">
      <c r="A56" s="16" t="s">
        <v>83</v>
      </c>
      <c r="B56" s="16" t="s">
        <v>84</v>
      </c>
      <c r="C56" s="16"/>
      <c r="D56" s="45" t="s">
        <v>126</v>
      </c>
      <c r="E56" s="28"/>
      <c r="F56" s="59">
        <v>0</v>
      </c>
      <c r="G56" s="59">
        <v>14373189</v>
      </c>
      <c r="H56" s="58">
        <v>14373189</v>
      </c>
      <c r="I56" s="3"/>
    </row>
    <row r="57" spans="1:9" s="6" customFormat="1" ht="45" x14ac:dyDescent="0.2">
      <c r="A57" s="22" t="s">
        <v>85</v>
      </c>
      <c r="B57" s="22" t="s">
        <v>86</v>
      </c>
      <c r="C57" s="22" t="s">
        <v>87</v>
      </c>
      <c r="D57" s="48" t="s">
        <v>88</v>
      </c>
      <c r="E57" s="29"/>
      <c r="F57" s="61"/>
      <c r="G57" s="61">
        <v>14373189</v>
      </c>
      <c r="H57" s="64">
        <v>14373189</v>
      </c>
      <c r="I57" s="5"/>
    </row>
    <row r="58" spans="1:9" s="4" customFormat="1" ht="15" customHeight="1" x14ac:dyDescent="0.2">
      <c r="A58" s="16" t="s">
        <v>139</v>
      </c>
      <c r="B58" s="16" t="s">
        <v>44</v>
      </c>
      <c r="C58" s="16" t="s">
        <v>13</v>
      </c>
      <c r="D58" s="46" t="s">
        <v>45</v>
      </c>
      <c r="E58" s="67"/>
      <c r="F58" s="62"/>
      <c r="G58" s="62">
        <v>308106</v>
      </c>
      <c r="H58" s="64">
        <v>308106</v>
      </c>
    </row>
    <row r="59" spans="1:9" s="4" customFormat="1" ht="15" x14ac:dyDescent="0.2">
      <c r="A59" s="16" t="s">
        <v>89</v>
      </c>
      <c r="B59" s="16" t="s">
        <v>28</v>
      </c>
      <c r="C59" s="16"/>
      <c r="D59" s="45" t="s">
        <v>32</v>
      </c>
      <c r="E59" s="28"/>
      <c r="F59" s="59">
        <v>0</v>
      </c>
      <c r="G59" s="59">
        <v>21265155</v>
      </c>
      <c r="H59" s="58">
        <v>21265155</v>
      </c>
      <c r="I59" s="3"/>
    </row>
    <row r="60" spans="1:9" s="6" customFormat="1" ht="30" x14ac:dyDescent="0.2">
      <c r="A60" s="22" t="s">
        <v>90</v>
      </c>
      <c r="B60" s="22" t="s">
        <v>33</v>
      </c>
      <c r="C60" s="22" t="s">
        <v>12</v>
      </c>
      <c r="D60" s="48" t="s">
        <v>26</v>
      </c>
      <c r="E60" s="29"/>
      <c r="F60" s="61"/>
      <c r="G60" s="61">
        <v>21265155</v>
      </c>
      <c r="H60" s="64">
        <v>21265155</v>
      </c>
      <c r="I60" s="5"/>
    </row>
    <row r="61" spans="1:9" s="4" customFormat="1" ht="15" x14ac:dyDescent="0.2">
      <c r="A61" s="16" t="s">
        <v>91</v>
      </c>
      <c r="B61" s="16" t="s">
        <v>71</v>
      </c>
      <c r="C61" s="16" t="s">
        <v>72</v>
      </c>
      <c r="D61" s="45" t="s">
        <v>73</v>
      </c>
      <c r="E61" s="28"/>
      <c r="F61" s="59"/>
      <c r="G61" s="59">
        <v>41069746</v>
      </c>
      <c r="H61" s="58">
        <v>41069746</v>
      </c>
      <c r="I61" s="3"/>
    </row>
    <row r="62" spans="1:9" s="4" customFormat="1" ht="15" x14ac:dyDescent="0.2">
      <c r="A62" s="16"/>
      <c r="B62" s="16"/>
      <c r="C62" s="16"/>
      <c r="D62" s="48" t="s">
        <v>5</v>
      </c>
      <c r="E62" s="28"/>
      <c r="F62" s="59"/>
      <c r="G62" s="59"/>
      <c r="H62" s="58"/>
      <c r="I62" s="3"/>
    </row>
    <row r="63" spans="1:9" s="4" customFormat="1" ht="15" x14ac:dyDescent="0.2">
      <c r="A63" s="16"/>
      <c r="B63" s="16"/>
      <c r="C63" s="16"/>
      <c r="D63" s="48" t="s">
        <v>135</v>
      </c>
      <c r="E63" s="28"/>
      <c r="F63" s="59"/>
      <c r="G63" s="61">
        <v>347321</v>
      </c>
      <c r="H63" s="64">
        <v>347321</v>
      </c>
      <c r="I63" s="3"/>
    </row>
    <row r="64" spans="1:9" s="4" customFormat="1" ht="18.75" customHeight="1" x14ac:dyDescent="0.2">
      <c r="A64" s="16" t="s">
        <v>61</v>
      </c>
      <c r="B64" s="16" t="s">
        <v>62</v>
      </c>
      <c r="C64" s="16"/>
      <c r="D64" s="45" t="s">
        <v>115</v>
      </c>
      <c r="E64" s="28"/>
      <c r="F64" s="59">
        <v>0</v>
      </c>
      <c r="G64" s="59">
        <v>889740058</v>
      </c>
      <c r="H64" s="58">
        <v>889740058</v>
      </c>
      <c r="I64" s="3"/>
    </row>
    <row r="65" spans="1:9" s="6" customFormat="1" ht="15" x14ac:dyDescent="0.2">
      <c r="A65" s="22" t="s">
        <v>92</v>
      </c>
      <c r="B65" s="22" t="s">
        <v>93</v>
      </c>
      <c r="C65" s="22" t="s">
        <v>14</v>
      </c>
      <c r="D65" s="48" t="s">
        <v>100</v>
      </c>
      <c r="E65" s="29"/>
      <c r="F65" s="61"/>
      <c r="G65" s="61">
        <v>510563021</v>
      </c>
      <c r="H65" s="64">
        <v>510563021</v>
      </c>
      <c r="I65" s="5"/>
    </row>
    <row r="66" spans="1:9" s="6" customFormat="1" ht="15" x14ac:dyDescent="0.2">
      <c r="A66" s="22"/>
      <c r="B66" s="22"/>
      <c r="C66" s="22"/>
      <c r="D66" s="48" t="s">
        <v>5</v>
      </c>
      <c r="E66" s="29"/>
      <c r="F66" s="61"/>
      <c r="G66" s="61"/>
      <c r="H66" s="64"/>
      <c r="I66" s="5"/>
    </row>
    <row r="67" spans="1:9" s="4" customFormat="1" ht="15" x14ac:dyDescent="0.2">
      <c r="A67" s="16"/>
      <c r="B67" s="16"/>
      <c r="C67" s="16"/>
      <c r="D67" s="48" t="s">
        <v>135</v>
      </c>
      <c r="E67" s="28"/>
      <c r="F67" s="59"/>
      <c r="G67" s="61">
        <v>193978</v>
      </c>
      <c r="H67" s="64">
        <v>193978</v>
      </c>
      <c r="I67" s="3"/>
    </row>
    <row r="68" spans="1:9" s="6" customFormat="1" ht="15.75" customHeight="1" x14ac:dyDescent="0.2">
      <c r="A68" s="22" t="s">
        <v>94</v>
      </c>
      <c r="B68" s="22" t="s">
        <v>95</v>
      </c>
      <c r="C68" s="22" t="s">
        <v>14</v>
      </c>
      <c r="D68" s="48" t="s">
        <v>101</v>
      </c>
      <c r="E68" s="29"/>
      <c r="F68" s="61"/>
      <c r="G68" s="61">
        <v>214015993</v>
      </c>
      <c r="H68" s="64">
        <v>214015993</v>
      </c>
      <c r="I68" s="5"/>
    </row>
    <row r="69" spans="1:9" s="6" customFormat="1" ht="15" x14ac:dyDescent="0.2">
      <c r="A69" s="22" t="s">
        <v>96</v>
      </c>
      <c r="B69" s="22" t="s">
        <v>97</v>
      </c>
      <c r="C69" s="22" t="s">
        <v>14</v>
      </c>
      <c r="D69" s="48" t="s">
        <v>102</v>
      </c>
      <c r="E69" s="29"/>
      <c r="F69" s="61"/>
      <c r="G69" s="61">
        <v>7000000</v>
      </c>
      <c r="H69" s="64">
        <v>7000000</v>
      </c>
      <c r="I69" s="5"/>
    </row>
    <row r="70" spans="1:9" s="6" customFormat="1" ht="30" x14ac:dyDescent="0.2">
      <c r="A70" s="22" t="s">
        <v>98</v>
      </c>
      <c r="B70" s="22" t="s">
        <v>99</v>
      </c>
      <c r="C70" s="22" t="s">
        <v>14</v>
      </c>
      <c r="D70" s="48" t="s">
        <v>103</v>
      </c>
      <c r="E70" s="29"/>
      <c r="F70" s="61"/>
      <c r="G70" s="61">
        <v>155520904</v>
      </c>
      <c r="H70" s="64">
        <v>155520904</v>
      </c>
      <c r="I70" s="5"/>
    </row>
    <row r="71" spans="1:9" s="6" customFormat="1" ht="15" x14ac:dyDescent="0.2">
      <c r="A71" s="22"/>
      <c r="B71" s="22"/>
      <c r="C71" s="22"/>
      <c r="D71" s="48" t="s">
        <v>5</v>
      </c>
      <c r="E71" s="29"/>
      <c r="F71" s="61"/>
      <c r="G71" s="61"/>
      <c r="H71" s="64"/>
      <c r="I71" s="5"/>
    </row>
    <row r="72" spans="1:9" s="4" customFormat="1" ht="15" x14ac:dyDescent="0.2">
      <c r="A72" s="16"/>
      <c r="B72" s="16"/>
      <c r="C72" s="16"/>
      <c r="D72" s="48" t="s">
        <v>135</v>
      </c>
      <c r="E72" s="28"/>
      <c r="F72" s="59"/>
      <c r="G72" s="61">
        <v>13305</v>
      </c>
      <c r="H72" s="64">
        <v>13305</v>
      </c>
      <c r="I72" s="3"/>
    </row>
    <row r="73" spans="1:9" s="4" customFormat="1" ht="30" x14ac:dyDescent="0.2">
      <c r="A73" s="16" t="s">
        <v>104</v>
      </c>
      <c r="B73" s="16" t="s">
        <v>105</v>
      </c>
      <c r="C73" s="16" t="s">
        <v>14</v>
      </c>
      <c r="D73" s="45" t="s">
        <v>119</v>
      </c>
      <c r="E73" s="28"/>
      <c r="F73" s="59"/>
      <c r="G73" s="59">
        <v>56416860</v>
      </c>
      <c r="H73" s="58">
        <v>56416860</v>
      </c>
      <c r="I73" s="3"/>
    </row>
    <row r="74" spans="1:9" s="4" customFormat="1" ht="15" x14ac:dyDescent="0.2">
      <c r="A74" s="16" t="s">
        <v>106</v>
      </c>
      <c r="B74" s="16" t="s">
        <v>107</v>
      </c>
      <c r="C74" s="16" t="s">
        <v>14</v>
      </c>
      <c r="D74" s="45" t="s">
        <v>120</v>
      </c>
      <c r="E74" s="28"/>
      <c r="F74" s="59"/>
      <c r="G74" s="59">
        <v>14992914</v>
      </c>
      <c r="H74" s="58">
        <v>14992914</v>
      </c>
      <c r="I74" s="3"/>
    </row>
    <row r="75" spans="1:9" s="4" customFormat="1" ht="15" x14ac:dyDescent="0.2">
      <c r="A75" s="16" t="s">
        <v>63</v>
      </c>
      <c r="B75" s="16" t="s">
        <v>64</v>
      </c>
      <c r="C75" s="16"/>
      <c r="D75" s="45" t="s">
        <v>123</v>
      </c>
      <c r="E75" s="28"/>
      <c r="F75" s="59">
        <v>0</v>
      </c>
      <c r="G75" s="59">
        <v>868561381</v>
      </c>
      <c r="H75" s="58">
        <v>868561381</v>
      </c>
      <c r="I75" s="3"/>
    </row>
    <row r="76" spans="1:9" s="4" customFormat="1" ht="45" x14ac:dyDescent="0.2">
      <c r="A76" s="22" t="s">
        <v>140</v>
      </c>
      <c r="B76" s="22" t="s">
        <v>137</v>
      </c>
      <c r="C76" s="22" t="s">
        <v>7</v>
      </c>
      <c r="D76" s="24" t="s">
        <v>138</v>
      </c>
      <c r="E76" s="28"/>
      <c r="F76" s="59"/>
      <c r="G76" s="59">
        <v>36484752</v>
      </c>
      <c r="H76" s="64">
        <v>36484752</v>
      </c>
    </row>
    <row r="77" spans="1:9" s="6" customFormat="1" ht="46.5" customHeight="1" x14ac:dyDescent="0.2">
      <c r="A77" s="22" t="s">
        <v>134</v>
      </c>
      <c r="B77" s="22" t="s">
        <v>129</v>
      </c>
      <c r="C77" s="22" t="s">
        <v>7</v>
      </c>
      <c r="D77" s="48" t="s">
        <v>130</v>
      </c>
      <c r="E77" s="23"/>
      <c r="F77" s="61">
        <v>0</v>
      </c>
      <c r="G77" s="61">
        <v>34468389</v>
      </c>
      <c r="H77" s="64">
        <v>34468389</v>
      </c>
    </row>
    <row r="78" spans="1:9" s="6" customFormat="1" ht="15" x14ac:dyDescent="0.2">
      <c r="A78" s="22"/>
      <c r="B78" s="22"/>
      <c r="C78" s="22"/>
      <c r="D78" s="48" t="s">
        <v>5</v>
      </c>
      <c r="E78" s="29"/>
      <c r="F78" s="61"/>
      <c r="G78" s="61"/>
      <c r="H78" s="64"/>
      <c r="I78" s="5"/>
    </row>
    <row r="79" spans="1:9" s="4" customFormat="1" ht="15" x14ac:dyDescent="0.2">
      <c r="A79" s="16"/>
      <c r="B79" s="16"/>
      <c r="C79" s="16"/>
      <c r="D79" s="48" t="s">
        <v>144</v>
      </c>
      <c r="E79" s="28"/>
      <c r="F79" s="59"/>
      <c r="G79" s="61">
        <v>5368389</v>
      </c>
      <c r="H79" s="64">
        <v>5368389</v>
      </c>
      <c r="I79" s="3"/>
    </row>
    <row r="80" spans="1:9" s="4" customFormat="1" ht="15" x14ac:dyDescent="0.2">
      <c r="A80" s="16"/>
      <c r="B80" s="16"/>
      <c r="C80" s="16"/>
      <c r="D80" s="48" t="s">
        <v>9</v>
      </c>
      <c r="E80" s="28"/>
      <c r="F80" s="59"/>
      <c r="G80" s="61">
        <v>2500000</v>
      </c>
      <c r="H80" s="64">
        <f>G80</f>
        <v>2500000</v>
      </c>
      <c r="I80" s="3"/>
    </row>
    <row r="81" spans="1:9" s="6" customFormat="1" ht="75" customHeight="1" x14ac:dyDescent="0.2">
      <c r="A81" s="71" t="s">
        <v>69</v>
      </c>
      <c r="B81" s="71" t="s">
        <v>70</v>
      </c>
      <c r="C81" s="71" t="s">
        <v>7</v>
      </c>
      <c r="D81" s="55" t="s">
        <v>124</v>
      </c>
      <c r="E81" s="72"/>
      <c r="F81" s="73">
        <v>0</v>
      </c>
      <c r="G81" s="73">
        <v>382984259</v>
      </c>
      <c r="H81" s="74">
        <v>382984259</v>
      </c>
      <c r="I81" s="5"/>
    </row>
    <row r="82" spans="1:9" s="6" customFormat="1" ht="15" x14ac:dyDescent="0.2">
      <c r="A82" s="22"/>
      <c r="B82" s="22"/>
      <c r="C82" s="22"/>
      <c r="D82" s="48" t="s">
        <v>5</v>
      </c>
      <c r="E82" s="23"/>
      <c r="F82" s="61"/>
      <c r="G82" s="61"/>
      <c r="H82" s="58">
        <v>0</v>
      </c>
    </row>
    <row r="83" spans="1:9" s="6" customFormat="1" ht="15" x14ac:dyDescent="0.2">
      <c r="A83" s="22"/>
      <c r="B83" s="22"/>
      <c r="C83" s="22"/>
      <c r="D83" s="48" t="s">
        <v>9</v>
      </c>
      <c r="E83" s="23"/>
      <c r="F83" s="61"/>
      <c r="G83" s="61">
        <v>284809200</v>
      </c>
      <c r="H83" s="64">
        <v>284809200</v>
      </c>
    </row>
    <row r="84" spans="1:9" s="6" customFormat="1" ht="15" x14ac:dyDescent="0.2">
      <c r="A84" s="22"/>
      <c r="B84" s="22"/>
      <c r="C84" s="22"/>
      <c r="D84" s="48" t="s">
        <v>144</v>
      </c>
      <c r="E84" s="23"/>
      <c r="F84" s="61"/>
      <c r="G84" s="61">
        <v>85861366.75</v>
      </c>
      <c r="H84" s="64">
        <v>85861366.75</v>
      </c>
    </row>
    <row r="85" spans="1:9" s="6" customFormat="1" ht="15" x14ac:dyDescent="0.2">
      <c r="A85" s="22"/>
      <c r="B85" s="22"/>
      <c r="C85" s="22"/>
      <c r="D85" s="48" t="s">
        <v>135</v>
      </c>
      <c r="E85" s="23"/>
      <c r="F85" s="61"/>
      <c r="G85" s="61">
        <v>525923</v>
      </c>
      <c r="H85" s="64">
        <v>525923</v>
      </c>
    </row>
    <row r="86" spans="1:9" s="6" customFormat="1" ht="30" x14ac:dyDescent="0.2">
      <c r="A86" s="22" t="s">
        <v>148</v>
      </c>
      <c r="B86" s="22" t="s">
        <v>147</v>
      </c>
      <c r="C86" s="22" t="s">
        <v>7</v>
      </c>
      <c r="D86" s="55" t="s">
        <v>146</v>
      </c>
      <c r="E86" s="23"/>
      <c r="F86" s="61">
        <v>0</v>
      </c>
      <c r="G86" s="61">
        <v>101549817</v>
      </c>
      <c r="H86" s="64">
        <v>101549817</v>
      </c>
      <c r="I86" s="3"/>
    </row>
    <row r="87" spans="1:9" s="4" customFormat="1" ht="15" customHeight="1" x14ac:dyDescent="0.2">
      <c r="A87" s="16"/>
      <c r="B87" s="16"/>
      <c r="C87" s="16"/>
      <c r="D87" s="48" t="s">
        <v>5</v>
      </c>
      <c r="E87" s="67"/>
      <c r="F87" s="62"/>
      <c r="G87" s="62"/>
      <c r="H87" s="64">
        <v>0</v>
      </c>
      <c r="I87" s="3"/>
    </row>
    <row r="88" spans="1:9" s="4" customFormat="1" ht="15" x14ac:dyDescent="0.2">
      <c r="A88" s="16"/>
      <c r="B88" s="16"/>
      <c r="C88" s="16"/>
      <c r="D88" s="46" t="s">
        <v>9</v>
      </c>
      <c r="E88" s="67"/>
      <c r="F88" s="62"/>
      <c r="G88" s="62">
        <v>97754063</v>
      </c>
      <c r="H88" s="64">
        <v>97754063</v>
      </c>
      <c r="I88" s="3"/>
    </row>
    <row r="89" spans="1:9" s="4" customFormat="1" ht="45" x14ac:dyDescent="0.2">
      <c r="A89" s="22" t="s">
        <v>142</v>
      </c>
      <c r="B89" s="22" t="s">
        <v>141</v>
      </c>
      <c r="C89" s="22" t="s">
        <v>7</v>
      </c>
      <c r="D89" s="55" t="s">
        <v>143</v>
      </c>
      <c r="E89" s="67"/>
      <c r="F89" s="62"/>
      <c r="G89" s="62">
        <v>199444234</v>
      </c>
      <c r="H89" s="63">
        <v>199444234</v>
      </c>
      <c r="I89" s="3"/>
    </row>
    <row r="90" spans="1:9" s="6" customFormat="1" ht="15" x14ac:dyDescent="0.2">
      <c r="A90" s="22"/>
      <c r="B90" s="22"/>
      <c r="C90" s="22"/>
      <c r="D90" s="48" t="s">
        <v>5</v>
      </c>
      <c r="E90" s="23"/>
      <c r="F90" s="61"/>
      <c r="G90" s="61"/>
      <c r="H90" s="58">
        <v>0</v>
      </c>
    </row>
    <row r="91" spans="1:9" s="4" customFormat="1" ht="15" x14ac:dyDescent="0.2">
      <c r="A91" s="16"/>
      <c r="B91" s="16"/>
      <c r="C91" s="16"/>
      <c r="D91" s="46" t="s">
        <v>9</v>
      </c>
      <c r="E91" s="67"/>
      <c r="F91" s="62"/>
      <c r="G91" s="62">
        <v>40401100</v>
      </c>
      <c r="H91" s="63">
        <v>40401100</v>
      </c>
      <c r="I91" s="3"/>
    </row>
    <row r="92" spans="1:9" s="6" customFormat="1" ht="15" x14ac:dyDescent="0.2">
      <c r="A92" s="22"/>
      <c r="B92" s="22"/>
      <c r="C92" s="22"/>
      <c r="D92" s="48" t="s">
        <v>144</v>
      </c>
      <c r="E92" s="23"/>
      <c r="F92" s="61"/>
      <c r="G92" s="61">
        <v>139604300</v>
      </c>
      <c r="H92" s="64">
        <v>139604300</v>
      </c>
    </row>
    <row r="93" spans="1:9" s="6" customFormat="1" ht="30" x14ac:dyDescent="0.2">
      <c r="A93" s="22" t="s">
        <v>136</v>
      </c>
      <c r="B93" s="22" t="s">
        <v>127</v>
      </c>
      <c r="C93" s="22" t="s">
        <v>7</v>
      </c>
      <c r="D93" s="55" t="s">
        <v>128</v>
      </c>
      <c r="E93" s="23"/>
      <c r="F93" s="61">
        <v>0</v>
      </c>
      <c r="G93" s="61">
        <v>113629930</v>
      </c>
      <c r="H93" s="64">
        <v>113629930</v>
      </c>
    </row>
    <row r="94" spans="1:9" s="6" customFormat="1" ht="15" x14ac:dyDescent="0.2">
      <c r="A94" s="22"/>
      <c r="B94" s="22"/>
      <c r="C94" s="22"/>
      <c r="D94" s="48" t="s">
        <v>5</v>
      </c>
      <c r="E94" s="23"/>
      <c r="F94" s="61"/>
      <c r="G94" s="61"/>
      <c r="H94" s="64"/>
    </row>
    <row r="95" spans="1:9" s="6" customFormat="1" ht="15" x14ac:dyDescent="0.2">
      <c r="A95" s="22"/>
      <c r="B95" s="22"/>
      <c r="C95" s="22"/>
      <c r="D95" s="48" t="s">
        <v>144</v>
      </c>
      <c r="E95" s="23"/>
      <c r="F95" s="61"/>
      <c r="G95" s="61">
        <v>55329930</v>
      </c>
      <c r="H95" s="64">
        <v>55329930</v>
      </c>
    </row>
    <row r="96" spans="1:9" s="6" customFormat="1" ht="15" x14ac:dyDescent="0.2">
      <c r="A96" s="22"/>
      <c r="B96" s="22"/>
      <c r="C96" s="22"/>
      <c r="D96" s="48" t="s">
        <v>135</v>
      </c>
      <c r="E96" s="23"/>
      <c r="F96" s="61"/>
      <c r="G96" s="61">
        <v>111075</v>
      </c>
      <c r="H96" s="64">
        <v>111075</v>
      </c>
    </row>
    <row r="97" spans="1:10" s="4" customFormat="1" ht="28.5" x14ac:dyDescent="0.2">
      <c r="A97" s="16"/>
      <c r="B97" s="16"/>
      <c r="C97" s="16"/>
      <c r="D97" s="17"/>
      <c r="E97" s="18" t="s">
        <v>118</v>
      </c>
      <c r="F97" s="58">
        <v>0</v>
      </c>
      <c r="G97" s="58">
        <v>76945802</v>
      </c>
      <c r="H97" s="58">
        <v>76945802</v>
      </c>
      <c r="I97" s="3"/>
    </row>
    <row r="98" spans="1:10" s="4" customFormat="1" ht="15" x14ac:dyDescent="0.2">
      <c r="A98" s="16"/>
      <c r="B98" s="16"/>
      <c r="C98" s="16"/>
      <c r="D98" s="17"/>
      <c r="E98" s="19" t="s">
        <v>5</v>
      </c>
      <c r="F98" s="59"/>
      <c r="G98" s="59"/>
      <c r="H98" s="58">
        <v>0</v>
      </c>
      <c r="I98" s="3"/>
    </row>
    <row r="99" spans="1:10" s="4" customFormat="1" ht="42.75" x14ac:dyDescent="0.2">
      <c r="A99" s="20" t="s">
        <v>47</v>
      </c>
      <c r="B99" s="20"/>
      <c r="C99" s="20"/>
      <c r="D99" s="21" t="s">
        <v>15</v>
      </c>
      <c r="E99" s="28"/>
      <c r="F99" s="58">
        <v>0</v>
      </c>
      <c r="G99" s="58">
        <v>76945802</v>
      </c>
      <c r="H99" s="58">
        <v>76945802</v>
      </c>
      <c r="I99" s="3"/>
    </row>
    <row r="100" spans="1:10" s="4" customFormat="1" ht="42.75" x14ac:dyDescent="0.2">
      <c r="A100" s="20" t="s">
        <v>48</v>
      </c>
      <c r="B100" s="20"/>
      <c r="C100" s="20"/>
      <c r="D100" s="21" t="s">
        <v>15</v>
      </c>
      <c r="E100" s="28"/>
      <c r="F100" s="58">
        <v>0</v>
      </c>
      <c r="G100" s="58">
        <v>76945802</v>
      </c>
      <c r="H100" s="58">
        <v>76945802</v>
      </c>
      <c r="I100" s="3"/>
    </row>
    <row r="101" spans="1:10" s="4" customFormat="1" ht="15" x14ac:dyDescent="0.2">
      <c r="A101" s="16" t="s">
        <v>54</v>
      </c>
      <c r="B101" s="16" t="s">
        <v>23</v>
      </c>
      <c r="C101" s="16" t="s">
        <v>14</v>
      </c>
      <c r="D101" s="17" t="s">
        <v>121</v>
      </c>
      <c r="E101" s="28"/>
      <c r="F101" s="59"/>
      <c r="G101" s="59">
        <v>29439327</v>
      </c>
      <c r="H101" s="58">
        <v>29439327</v>
      </c>
      <c r="I101" s="3"/>
    </row>
    <row r="102" spans="1:10" s="6" customFormat="1" ht="15" x14ac:dyDescent="0.2">
      <c r="A102" s="22"/>
      <c r="B102" s="22"/>
      <c r="C102" s="22"/>
      <c r="D102" s="48" t="s">
        <v>5</v>
      </c>
      <c r="E102" s="23"/>
      <c r="F102" s="61"/>
      <c r="G102" s="61"/>
      <c r="H102" s="58">
        <v>0</v>
      </c>
    </row>
    <row r="103" spans="1:10" s="6" customFormat="1" ht="15" x14ac:dyDescent="0.2">
      <c r="A103" s="22"/>
      <c r="B103" s="22"/>
      <c r="C103" s="22"/>
      <c r="D103" s="48" t="s">
        <v>135</v>
      </c>
      <c r="E103" s="23"/>
      <c r="F103" s="61"/>
      <c r="G103" s="61">
        <v>2160274</v>
      </c>
      <c r="H103" s="58">
        <v>2160274</v>
      </c>
    </row>
    <row r="104" spans="1:10" s="35" customFormat="1" ht="57" x14ac:dyDescent="0.2">
      <c r="A104" s="32"/>
      <c r="B104" s="32"/>
      <c r="C104" s="32"/>
      <c r="D104" s="33"/>
      <c r="E104" s="18" t="s">
        <v>116</v>
      </c>
      <c r="F104" s="58">
        <v>0</v>
      </c>
      <c r="G104" s="58">
        <v>391482752</v>
      </c>
      <c r="H104" s="58">
        <v>391482752</v>
      </c>
      <c r="I104" s="34"/>
    </row>
    <row r="105" spans="1:10" s="35" customFormat="1" ht="18" customHeight="1" x14ac:dyDescent="0.2">
      <c r="A105" s="32"/>
      <c r="B105" s="32"/>
      <c r="C105" s="32"/>
      <c r="D105" s="33"/>
      <c r="E105" s="19" t="s">
        <v>5</v>
      </c>
      <c r="F105" s="66"/>
      <c r="G105" s="66"/>
      <c r="H105" s="58">
        <v>0</v>
      </c>
      <c r="I105" s="34"/>
    </row>
    <row r="106" spans="1:10" s="4" customFormat="1" ht="28.5" x14ac:dyDescent="0.2">
      <c r="A106" s="20" t="s">
        <v>65</v>
      </c>
      <c r="B106" s="20"/>
      <c r="C106" s="20"/>
      <c r="D106" s="21" t="s">
        <v>17</v>
      </c>
      <c r="E106" s="19"/>
      <c r="F106" s="58">
        <v>0</v>
      </c>
      <c r="G106" s="58">
        <v>260862488</v>
      </c>
      <c r="H106" s="58">
        <v>260862488</v>
      </c>
      <c r="I106" s="3"/>
    </row>
    <row r="107" spans="1:10" s="4" customFormat="1" ht="36.75" customHeight="1" x14ac:dyDescent="0.2">
      <c r="A107" s="20" t="s">
        <v>66</v>
      </c>
      <c r="B107" s="20"/>
      <c r="C107" s="20"/>
      <c r="D107" s="21" t="s">
        <v>17</v>
      </c>
      <c r="E107" s="19"/>
      <c r="F107" s="58">
        <v>0</v>
      </c>
      <c r="G107" s="58">
        <v>260862488</v>
      </c>
      <c r="H107" s="58">
        <v>260862488</v>
      </c>
      <c r="I107" s="3"/>
    </row>
    <row r="108" spans="1:10" s="4" customFormat="1" ht="34.5" customHeight="1" x14ac:dyDescent="0.2">
      <c r="A108" s="16" t="s">
        <v>67</v>
      </c>
      <c r="B108" s="16" t="s">
        <v>68</v>
      </c>
      <c r="C108" s="16" t="s">
        <v>10</v>
      </c>
      <c r="D108" s="17" t="s">
        <v>122</v>
      </c>
      <c r="E108" s="28"/>
      <c r="F108" s="59">
        <v>0</v>
      </c>
      <c r="G108" s="59">
        <v>104113854</v>
      </c>
      <c r="H108" s="58">
        <v>104113854</v>
      </c>
      <c r="I108" s="3"/>
    </row>
    <row r="109" spans="1:10" s="6" customFormat="1" ht="15" x14ac:dyDescent="0.2">
      <c r="A109" s="22"/>
      <c r="B109" s="22"/>
      <c r="C109" s="22"/>
      <c r="D109" s="48" t="s">
        <v>5</v>
      </c>
      <c r="E109" s="23"/>
      <c r="F109" s="61"/>
      <c r="G109" s="61"/>
      <c r="H109" s="58">
        <v>0</v>
      </c>
    </row>
    <row r="110" spans="1:10" s="6" customFormat="1" ht="15" x14ac:dyDescent="0.2">
      <c r="A110" s="22"/>
      <c r="B110" s="22"/>
      <c r="C110" s="22"/>
      <c r="D110" s="48" t="s">
        <v>157</v>
      </c>
      <c r="E110" s="23"/>
      <c r="F110" s="61"/>
      <c r="G110" s="61">
        <v>8717677</v>
      </c>
      <c r="H110" s="58">
        <f>F110+G110</f>
        <v>8717677</v>
      </c>
    </row>
    <row r="111" spans="1:10" s="77" customFormat="1" ht="15" x14ac:dyDescent="0.2">
      <c r="A111" s="75"/>
      <c r="B111" s="75"/>
      <c r="C111" s="75"/>
      <c r="D111" s="48" t="s">
        <v>9</v>
      </c>
      <c r="E111" s="23"/>
      <c r="F111" s="61"/>
      <c r="G111" s="61">
        <v>5000000</v>
      </c>
      <c r="H111" s="58">
        <f>F111+G111</f>
        <v>5000000</v>
      </c>
      <c r="I111" s="76"/>
    </row>
    <row r="112" spans="1:10" s="4" customFormat="1" ht="30" customHeight="1" x14ac:dyDescent="0.2">
      <c r="A112" s="87" t="s">
        <v>111</v>
      </c>
      <c r="B112" s="87"/>
      <c r="C112" s="87"/>
      <c r="D112" s="87"/>
      <c r="E112" s="87"/>
      <c r="F112" s="81">
        <v>874359816.72000003</v>
      </c>
      <c r="G112" s="81">
        <v>4868549215.9200001</v>
      </c>
      <c r="H112" s="81">
        <v>5742909032.6400003</v>
      </c>
      <c r="I112" s="3"/>
      <c r="J112" s="3"/>
    </row>
    <row r="113" spans="1:12" s="35" customFormat="1" ht="18.75" x14ac:dyDescent="0.2">
      <c r="A113" s="36"/>
      <c r="B113" s="36"/>
      <c r="C113" s="36"/>
      <c r="D113" s="36"/>
      <c r="E113" s="36"/>
      <c r="F113" s="37"/>
      <c r="G113" s="37"/>
      <c r="H113" s="37"/>
      <c r="I113" s="34"/>
      <c r="J113" s="34"/>
    </row>
    <row r="114" spans="1:12" s="35" customFormat="1" ht="18.75" x14ac:dyDescent="0.2">
      <c r="A114" s="36"/>
      <c r="B114" s="36"/>
      <c r="C114" s="36"/>
      <c r="D114" s="36"/>
      <c r="E114" s="36"/>
      <c r="F114" s="37"/>
      <c r="G114" s="37"/>
      <c r="H114" s="37"/>
      <c r="I114" s="34"/>
      <c r="J114" s="34"/>
    </row>
    <row r="115" spans="1:12" s="35" customFormat="1" ht="18.75" x14ac:dyDescent="0.2">
      <c r="A115" s="36"/>
      <c r="B115" s="36"/>
      <c r="C115" s="36"/>
      <c r="D115" s="36"/>
      <c r="E115" s="36"/>
      <c r="F115" s="37"/>
      <c r="G115" s="37"/>
      <c r="H115" s="37"/>
      <c r="I115" s="34"/>
      <c r="J115" s="34"/>
    </row>
    <row r="116" spans="1:12" s="40" customFormat="1" x14ac:dyDescent="0.2">
      <c r="A116" s="38"/>
      <c r="B116" s="38"/>
      <c r="C116" s="38"/>
      <c r="D116" s="39"/>
    </row>
    <row r="117" spans="1:12" s="54" customFormat="1" ht="41.25" customHeight="1" x14ac:dyDescent="0.3">
      <c r="A117" s="10"/>
      <c r="B117" s="10"/>
      <c r="C117" s="85" t="s">
        <v>158</v>
      </c>
      <c r="D117" s="85"/>
      <c r="E117" s="85"/>
      <c r="F117" s="52"/>
      <c r="G117" s="86" t="s">
        <v>110</v>
      </c>
      <c r="H117" s="86"/>
      <c r="I117" s="53"/>
      <c r="J117" s="53"/>
      <c r="K117" s="53"/>
      <c r="L117" s="53"/>
    </row>
    <row r="118" spans="1:12" s="41" customFormat="1" ht="18.75" customHeight="1" x14ac:dyDescent="0.2">
      <c r="A118" s="38"/>
      <c r="B118" s="38"/>
      <c r="C118" s="83"/>
      <c r="D118" s="83"/>
      <c r="E118" s="40"/>
      <c r="F118" s="42"/>
      <c r="G118" s="42"/>
      <c r="H118" s="42"/>
      <c r="I118" s="40"/>
      <c r="J118" s="40"/>
      <c r="K118" s="40"/>
      <c r="L118" s="40"/>
    </row>
    <row r="119" spans="1:12" s="41" customFormat="1" ht="15.75" x14ac:dyDescent="0.2">
      <c r="A119" s="38"/>
      <c r="B119" s="38"/>
      <c r="C119" s="83"/>
      <c r="D119" s="84"/>
      <c r="E119" s="40"/>
      <c r="F119" s="42"/>
      <c r="G119" s="42"/>
      <c r="H119" s="42"/>
      <c r="I119" s="40"/>
      <c r="J119" s="40"/>
      <c r="K119" s="40"/>
      <c r="L119" s="40"/>
    </row>
    <row r="120" spans="1:12" s="41" customFormat="1" x14ac:dyDescent="0.2">
      <c r="A120" s="38"/>
      <c r="B120" s="38"/>
      <c r="C120" s="38"/>
      <c r="D120" s="39"/>
      <c r="E120" s="40"/>
      <c r="F120" s="43"/>
      <c r="G120" s="43"/>
      <c r="H120" s="43"/>
      <c r="I120" s="40"/>
      <c r="J120" s="40"/>
      <c r="K120" s="40"/>
      <c r="L120" s="40"/>
    </row>
    <row r="121" spans="1:12" s="41" customFormat="1" x14ac:dyDescent="0.2">
      <c r="A121" s="38"/>
      <c r="B121" s="38"/>
      <c r="C121" s="38"/>
      <c r="D121" s="39"/>
      <c r="E121" s="40"/>
      <c r="F121" s="43"/>
      <c r="G121" s="43"/>
      <c r="H121" s="43"/>
      <c r="I121" s="40"/>
      <c r="J121" s="40"/>
      <c r="K121" s="40"/>
      <c r="L121" s="40"/>
    </row>
    <row r="122" spans="1:12" s="41" customFormat="1" x14ac:dyDescent="0.2">
      <c r="A122" s="38"/>
      <c r="B122" s="38"/>
      <c r="C122" s="38"/>
      <c r="D122" s="39"/>
      <c r="E122" s="40"/>
      <c r="F122" s="43"/>
      <c r="G122" s="43"/>
      <c r="H122" s="43"/>
      <c r="I122" s="40"/>
      <c r="J122" s="40"/>
      <c r="K122" s="44"/>
      <c r="L122" s="40"/>
    </row>
    <row r="123" spans="1:12" s="41" customFormat="1" x14ac:dyDescent="0.2">
      <c r="A123" s="38"/>
      <c r="B123" s="38"/>
      <c r="C123" s="38"/>
      <c r="D123" s="39"/>
      <c r="E123" s="40"/>
      <c r="F123" s="43"/>
      <c r="G123" s="43"/>
      <c r="H123" s="43"/>
      <c r="I123" s="40"/>
      <c r="J123" s="40"/>
      <c r="K123" s="40"/>
      <c r="L123" s="40"/>
    </row>
    <row r="124" spans="1:12" s="41" customFormat="1" x14ac:dyDescent="0.2">
      <c r="A124" s="38"/>
      <c r="B124" s="38"/>
      <c r="C124" s="38"/>
      <c r="D124" s="39"/>
      <c r="E124" s="40"/>
      <c r="F124" s="43"/>
      <c r="G124" s="43"/>
      <c r="H124" s="43"/>
      <c r="I124" s="40"/>
      <c r="J124" s="40"/>
      <c r="K124" s="40"/>
      <c r="L124" s="40"/>
    </row>
    <row r="125" spans="1:12" s="40" customFormat="1" x14ac:dyDescent="0.2">
      <c r="A125" s="38"/>
      <c r="B125" s="38"/>
      <c r="C125" s="38"/>
      <c r="D125" s="39"/>
    </row>
    <row r="126" spans="1:12" s="40" customFormat="1" x14ac:dyDescent="0.2">
      <c r="A126" s="38"/>
      <c r="B126" s="38"/>
      <c r="C126" s="38"/>
      <c r="D126" s="39"/>
    </row>
    <row r="127" spans="1:12" s="40" customFormat="1" x14ac:dyDescent="0.2">
      <c r="A127" s="38"/>
      <c r="B127" s="38"/>
      <c r="C127" s="38"/>
      <c r="D127" s="39"/>
    </row>
    <row r="128" spans="1:12" s="40" customFormat="1" x14ac:dyDescent="0.2">
      <c r="A128" s="38"/>
      <c r="B128" s="38"/>
      <c r="C128" s="38"/>
      <c r="D128" s="39"/>
    </row>
    <row r="129" spans="1:4" s="40" customFormat="1" x14ac:dyDescent="0.2">
      <c r="A129" s="38"/>
      <c r="B129" s="38"/>
      <c r="C129" s="38"/>
      <c r="D129" s="39"/>
    </row>
    <row r="130" spans="1:4" s="40" customFormat="1" x14ac:dyDescent="0.2">
      <c r="A130" s="38"/>
      <c r="B130" s="38"/>
      <c r="C130" s="38"/>
      <c r="D130" s="39"/>
    </row>
    <row r="131" spans="1:4" s="40" customFormat="1" x14ac:dyDescent="0.2">
      <c r="A131" s="38"/>
      <c r="B131" s="38"/>
      <c r="C131" s="38"/>
      <c r="D131" s="39"/>
    </row>
    <row r="132" spans="1:4" s="40" customFormat="1" x14ac:dyDescent="0.2">
      <c r="A132" s="38"/>
      <c r="B132" s="38"/>
      <c r="C132" s="38"/>
      <c r="D132" s="39"/>
    </row>
    <row r="133" spans="1:4" s="40" customFormat="1" x14ac:dyDescent="0.2">
      <c r="A133" s="38"/>
      <c r="B133" s="38"/>
      <c r="C133" s="38"/>
      <c r="D133" s="39"/>
    </row>
    <row r="134" spans="1:4" s="40" customFormat="1" x14ac:dyDescent="0.2">
      <c r="A134" s="38"/>
      <c r="B134" s="38"/>
      <c r="C134" s="38"/>
      <c r="D134" s="39"/>
    </row>
    <row r="135" spans="1:4" s="40" customFormat="1" x14ac:dyDescent="0.2">
      <c r="A135" s="38"/>
      <c r="B135" s="38"/>
      <c r="C135" s="38"/>
      <c r="D135" s="39"/>
    </row>
    <row r="136" spans="1:4" s="40" customFormat="1" x14ac:dyDescent="0.2">
      <c r="A136" s="38"/>
      <c r="B136" s="38"/>
      <c r="C136" s="38"/>
      <c r="D136" s="39"/>
    </row>
    <row r="137" spans="1:4" s="40" customFormat="1" x14ac:dyDescent="0.2">
      <c r="A137" s="38"/>
      <c r="B137" s="38"/>
      <c r="C137" s="38"/>
      <c r="D137" s="39"/>
    </row>
    <row r="138" spans="1:4" s="40" customFormat="1" x14ac:dyDescent="0.2">
      <c r="A138" s="38"/>
      <c r="B138" s="38"/>
      <c r="C138" s="38"/>
      <c r="D138" s="39"/>
    </row>
    <row r="139" spans="1:4" s="40" customFormat="1" x14ac:dyDescent="0.2">
      <c r="A139" s="38"/>
      <c r="B139" s="38"/>
      <c r="C139" s="38"/>
      <c r="D139" s="39"/>
    </row>
    <row r="140" spans="1:4" s="40" customFormat="1" x14ac:dyDescent="0.2">
      <c r="A140" s="38"/>
      <c r="B140" s="38"/>
      <c r="C140" s="38"/>
      <c r="D140" s="39"/>
    </row>
    <row r="141" spans="1:4" s="40" customFormat="1" x14ac:dyDescent="0.2">
      <c r="A141" s="38"/>
      <c r="B141" s="38"/>
      <c r="C141" s="38"/>
      <c r="D141" s="39"/>
    </row>
    <row r="142" spans="1:4" s="40" customFormat="1" x14ac:dyDescent="0.2">
      <c r="A142" s="38"/>
      <c r="B142" s="38"/>
      <c r="C142" s="38"/>
      <c r="D142" s="39"/>
    </row>
    <row r="143" spans="1:4" s="40" customFormat="1" x14ac:dyDescent="0.2">
      <c r="A143" s="38"/>
      <c r="B143" s="38"/>
      <c r="C143" s="38"/>
      <c r="D143" s="39"/>
    </row>
    <row r="144" spans="1:4" s="40" customFormat="1" x14ac:dyDescent="0.2">
      <c r="A144" s="38"/>
      <c r="B144" s="38"/>
      <c r="C144" s="38"/>
      <c r="D144" s="39"/>
    </row>
    <row r="145" spans="1:4" s="40" customFormat="1" x14ac:dyDescent="0.2">
      <c r="A145" s="38"/>
      <c r="B145" s="38"/>
      <c r="C145" s="38"/>
      <c r="D145" s="39"/>
    </row>
    <row r="146" spans="1:4" s="40" customFormat="1" x14ac:dyDescent="0.2">
      <c r="A146" s="38"/>
      <c r="B146" s="38"/>
      <c r="C146" s="38"/>
      <c r="D146" s="39"/>
    </row>
    <row r="147" spans="1:4" s="40" customFormat="1" x14ac:dyDescent="0.2">
      <c r="A147" s="38"/>
      <c r="B147" s="38"/>
      <c r="C147" s="38"/>
      <c r="D147" s="39"/>
    </row>
    <row r="148" spans="1:4" s="40" customFormat="1" x14ac:dyDescent="0.2">
      <c r="A148" s="38"/>
      <c r="B148" s="38"/>
      <c r="C148" s="38"/>
      <c r="D148" s="39"/>
    </row>
    <row r="149" spans="1:4" s="40" customFormat="1" x14ac:dyDescent="0.2">
      <c r="A149" s="38"/>
      <c r="B149" s="38"/>
      <c r="C149" s="38"/>
      <c r="D149" s="39"/>
    </row>
    <row r="150" spans="1:4" s="40" customFormat="1" x14ac:dyDescent="0.2">
      <c r="A150" s="38"/>
      <c r="B150" s="38"/>
      <c r="C150" s="38"/>
      <c r="D150" s="39"/>
    </row>
    <row r="151" spans="1:4" s="40" customFormat="1" x14ac:dyDescent="0.2">
      <c r="A151" s="38"/>
      <c r="B151" s="38"/>
      <c r="C151" s="38"/>
      <c r="D151" s="39"/>
    </row>
    <row r="152" spans="1:4" s="40" customFormat="1" x14ac:dyDescent="0.2">
      <c r="A152" s="38"/>
      <c r="B152" s="38"/>
      <c r="C152" s="38"/>
      <c r="D152" s="39"/>
    </row>
    <row r="153" spans="1:4" s="40" customFormat="1" x14ac:dyDescent="0.2">
      <c r="A153" s="38"/>
      <c r="B153" s="38"/>
      <c r="C153" s="38"/>
      <c r="D153" s="39"/>
    </row>
    <row r="154" spans="1:4" s="40" customFormat="1" x14ac:dyDescent="0.2">
      <c r="A154" s="38"/>
      <c r="B154" s="38"/>
      <c r="C154" s="38"/>
      <c r="D154" s="39"/>
    </row>
    <row r="155" spans="1:4" s="40" customFormat="1" x14ac:dyDescent="0.2">
      <c r="A155" s="38"/>
      <c r="B155" s="38"/>
      <c r="C155" s="38"/>
      <c r="D155" s="39"/>
    </row>
    <row r="156" spans="1:4" s="40" customFormat="1" x14ac:dyDescent="0.2">
      <c r="A156" s="38"/>
      <c r="B156" s="38"/>
      <c r="C156" s="38"/>
      <c r="D156" s="39"/>
    </row>
    <row r="157" spans="1:4" s="40" customFormat="1" x14ac:dyDescent="0.2">
      <c r="A157" s="38"/>
      <c r="B157" s="38"/>
      <c r="C157" s="38"/>
      <c r="D157" s="39"/>
    </row>
    <row r="158" spans="1:4" s="40" customFormat="1" x14ac:dyDescent="0.2">
      <c r="A158" s="38"/>
      <c r="B158" s="38"/>
      <c r="C158" s="38"/>
      <c r="D158" s="39"/>
    </row>
    <row r="159" spans="1:4" s="40" customFormat="1" x14ac:dyDescent="0.2">
      <c r="A159" s="38"/>
      <c r="B159" s="38"/>
      <c r="C159" s="38"/>
      <c r="D159" s="39"/>
    </row>
    <row r="160" spans="1:4" s="40" customFormat="1" x14ac:dyDescent="0.2">
      <c r="A160" s="38"/>
      <c r="B160" s="38"/>
      <c r="C160" s="38"/>
      <c r="D160" s="39"/>
    </row>
    <row r="161" spans="1:4" s="40" customFormat="1" x14ac:dyDescent="0.2">
      <c r="A161" s="38"/>
      <c r="B161" s="38"/>
      <c r="C161" s="38"/>
      <c r="D161" s="39"/>
    </row>
    <row r="162" spans="1:4" s="40" customFormat="1" x14ac:dyDescent="0.2">
      <c r="A162" s="38"/>
      <c r="B162" s="38"/>
      <c r="C162" s="38"/>
      <c r="D162" s="39"/>
    </row>
    <row r="163" spans="1:4" s="40" customFormat="1" x14ac:dyDescent="0.2">
      <c r="A163" s="38"/>
      <c r="B163" s="38"/>
      <c r="C163" s="38"/>
      <c r="D163" s="39"/>
    </row>
    <row r="164" spans="1:4" s="40" customFormat="1" x14ac:dyDescent="0.2">
      <c r="A164" s="38"/>
      <c r="B164" s="38"/>
      <c r="C164" s="38"/>
      <c r="D164" s="39"/>
    </row>
    <row r="165" spans="1:4" s="40" customFormat="1" x14ac:dyDescent="0.2">
      <c r="A165" s="38"/>
      <c r="B165" s="38"/>
      <c r="C165" s="38"/>
      <c r="D165" s="39"/>
    </row>
    <row r="166" spans="1:4" s="40" customFormat="1" x14ac:dyDescent="0.2">
      <c r="A166" s="38"/>
      <c r="B166" s="38"/>
      <c r="C166" s="38"/>
      <c r="D166" s="39"/>
    </row>
    <row r="167" spans="1:4" s="40" customFormat="1" x14ac:dyDescent="0.2">
      <c r="A167" s="38"/>
      <c r="B167" s="38"/>
      <c r="C167" s="38"/>
      <c r="D167" s="39"/>
    </row>
    <row r="168" spans="1:4" s="40" customFormat="1" x14ac:dyDescent="0.2">
      <c r="A168" s="38"/>
      <c r="B168" s="38"/>
      <c r="C168" s="38"/>
      <c r="D168" s="39"/>
    </row>
    <row r="169" spans="1:4" s="40" customFormat="1" x14ac:dyDescent="0.2">
      <c r="A169" s="38"/>
      <c r="B169" s="38"/>
      <c r="C169" s="38"/>
      <c r="D169" s="39"/>
    </row>
    <row r="170" spans="1:4" s="40" customFormat="1" x14ac:dyDescent="0.2">
      <c r="A170" s="38"/>
      <c r="B170" s="38"/>
      <c r="C170" s="38"/>
      <c r="D170" s="39"/>
    </row>
    <row r="171" spans="1:4" s="40" customFormat="1" x14ac:dyDescent="0.2">
      <c r="A171" s="38"/>
      <c r="B171" s="38"/>
      <c r="C171" s="38"/>
      <c r="D171" s="39"/>
    </row>
    <row r="172" spans="1:4" s="40" customFormat="1" x14ac:dyDescent="0.2">
      <c r="A172" s="38"/>
      <c r="B172" s="38"/>
      <c r="C172" s="38"/>
      <c r="D172" s="39"/>
    </row>
    <row r="173" spans="1:4" s="40" customFormat="1" x14ac:dyDescent="0.2">
      <c r="A173" s="38"/>
      <c r="B173" s="38"/>
      <c r="C173" s="38"/>
      <c r="D173" s="39"/>
    </row>
    <row r="174" spans="1:4" s="40" customFormat="1" x14ac:dyDescent="0.2">
      <c r="A174" s="38"/>
      <c r="B174" s="38"/>
      <c r="C174" s="38"/>
      <c r="D174" s="39"/>
    </row>
    <row r="175" spans="1:4" s="40" customFormat="1" x14ac:dyDescent="0.2">
      <c r="A175" s="38"/>
      <c r="B175" s="38"/>
      <c r="C175" s="38"/>
      <c r="D175" s="39"/>
    </row>
    <row r="176" spans="1:4" s="40" customFormat="1" x14ac:dyDescent="0.2">
      <c r="A176" s="38"/>
      <c r="B176" s="38"/>
      <c r="C176" s="38"/>
      <c r="D176" s="39"/>
    </row>
    <row r="177" spans="1:4" s="40" customFormat="1" x14ac:dyDescent="0.2">
      <c r="A177" s="38"/>
      <c r="B177" s="38"/>
      <c r="C177" s="38"/>
      <c r="D177" s="39"/>
    </row>
    <row r="178" spans="1:4" s="40" customFormat="1" x14ac:dyDescent="0.2">
      <c r="A178" s="38"/>
      <c r="B178" s="38"/>
      <c r="C178" s="38"/>
      <c r="D178" s="39"/>
    </row>
    <row r="179" spans="1:4" s="40" customFormat="1" x14ac:dyDescent="0.2">
      <c r="A179" s="38"/>
      <c r="B179" s="38"/>
      <c r="C179" s="38"/>
      <c r="D179" s="39"/>
    </row>
    <row r="180" spans="1:4" s="40" customFormat="1" x14ac:dyDescent="0.2">
      <c r="A180" s="38"/>
      <c r="B180" s="38"/>
      <c r="C180" s="38"/>
      <c r="D180" s="39"/>
    </row>
    <row r="181" spans="1:4" s="40" customFormat="1" x14ac:dyDescent="0.2">
      <c r="A181" s="38"/>
      <c r="B181" s="38"/>
      <c r="C181" s="38"/>
      <c r="D181" s="39"/>
    </row>
    <row r="182" spans="1:4" s="40" customFormat="1" x14ac:dyDescent="0.2">
      <c r="A182" s="38"/>
      <c r="B182" s="38"/>
      <c r="C182" s="38"/>
      <c r="D182" s="39"/>
    </row>
  </sheetData>
  <sheetProtection selectLockedCells="1" selectUnlockedCells="1"/>
  <mergeCells count="9">
    <mergeCell ref="G2:H2"/>
    <mergeCell ref="G1:H1"/>
    <mergeCell ref="C118:D118"/>
    <mergeCell ref="C119:D119"/>
    <mergeCell ref="C117:E117"/>
    <mergeCell ref="G117:H117"/>
    <mergeCell ref="A112:E112"/>
    <mergeCell ref="G3:H3"/>
    <mergeCell ref="A4:H4"/>
  </mergeCells>
  <phoneticPr fontId="0" type="noConversion"/>
  <printOptions horizontalCentered="1"/>
  <pageMargins left="0.78740157480314965" right="0.59055118110236227" top="0.78740157480314965" bottom="1.1811023622047245" header="0" footer="0"/>
  <pageSetup paperSize="9" scale="56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ОР</vt:lpstr>
      <vt:lpstr>ОР!Excel_BuiltIn_Print_Titles</vt:lpstr>
      <vt:lpstr>ОР!Z_96E2A35E_4A48_419F_9E38_8CEFA5D27C66_.wvu.PrintArea</vt:lpstr>
      <vt:lpstr>ОР!Z_96E2A35E_4A48_419F_9E38_8CEFA5D27C66_.wvu.PrintTitles</vt:lpstr>
      <vt:lpstr>ОР!Z_ABBD498D_3D2F_4E62_985A_EF1DC4D9DC47_.wvu.PrintArea</vt:lpstr>
      <vt:lpstr>ОР!Z_ABBD498D_3D2F_4E62_985A_EF1DC4D9DC47_.wvu.PrintTitles</vt:lpstr>
      <vt:lpstr>ОР!Z_E02D48B6_D0D9_4E6E_B70D_8E13580A6528_.wvu.PrintArea</vt:lpstr>
      <vt:lpstr>ОР!Z_E02D48B6_D0D9_4E6E_B70D_8E13580A6528_.wvu.PrintTitles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2018-07-13T06:31:42Z</cp:lastPrinted>
  <dcterms:created xsi:type="dcterms:W3CDTF">2017-12-18T15:55:26Z</dcterms:created>
  <dcterms:modified xsi:type="dcterms:W3CDTF">2018-07-16T14:28:02Z</dcterms:modified>
</cp:coreProperties>
</file>