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5" yWindow="150" windowWidth="10890" windowHeight="9765"/>
  </bookViews>
  <sheets>
    <sheet name="ОР" sheetId="22" r:id="rId1"/>
  </sheets>
  <definedNames>
    <definedName name="_GoBack" localSheetId="0">ОР!#REF!</definedName>
    <definedName name="_xlnm._FilterDatabase" localSheetId="0" hidden="1">ОР!$A$6:$I$24</definedName>
    <definedName name="Z_48EF5860_4203_47F1_8497_6BEAE9FC7DAC_.wvu.Cols" localSheetId="0" hidden="1">ОР!#REF!</definedName>
    <definedName name="Z_48EF5860_4203_47F1_8497_6BEAE9FC7DAC_.wvu.PrintArea" localSheetId="0" hidden="1">ОР!$A$1:$I$27</definedName>
    <definedName name="Z_48EF5860_4203_47F1_8497_6BEAE9FC7DAC_.wvu.PrintTitles" localSheetId="0" hidden="1">ОР!$D:$E,ОР!#REF!</definedName>
    <definedName name="Z_96E2A35E_4A48_419F_9E38_8CEFA5D27C66_.wvu.Cols" localSheetId="0" hidden="1">ОР!#REF!</definedName>
    <definedName name="Z_96E2A35E_4A48_419F_9E38_8CEFA5D27C66_.wvu.PrintArea" localSheetId="0" hidden="1">ОР!$A$1:$I$27</definedName>
    <definedName name="Z_96E2A35E_4A48_419F_9E38_8CEFA5D27C66_.wvu.PrintTitles" localSheetId="0" hidden="1">ОР!$D:$E,ОР!#REF!</definedName>
    <definedName name="Z_ABBD498D_3D2F_4E62_985A_EF1DC4D9DC47_.wvu.Cols" localSheetId="0" hidden="1">ОР!#REF!</definedName>
    <definedName name="Z_ABBD498D_3D2F_4E62_985A_EF1DC4D9DC47_.wvu.PrintArea" localSheetId="0" hidden="1">ОР!$A$1:$I$27</definedName>
    <definedName name="Z_ABBD498D_3D2F_4E62_985A_EF1DC4D9DC47_.wvu.PrintTitles" localSheetId="0" hidden="1">ОР!$D:$E,ОР!#REF!</definedName>
    <definedName name="Z_D712F871_6858_44B8_AA22_8F2C734047E2_.wvu.Cols" localSheetId="0" hidden="1">ОР!#REF!</definedName>
    <definedName name="Z_D712F871_6858_44B8_AA22_8F2C734047E2_.wvu.PrintArea" localSheetId="0" hidden="1">ОР!$A$1:$I$27</definedName>
    <definedName name="Z_D712F871_6858_44B8_AA22_8F2C734047E2_.wvu.PrintTitles" localSheetId="0" hidden="1">ОР!$D:$E,ОР!#REF!</definedName>
    <definedName name="Z_E02D48B6_D0D9_4E6E_B70D_8E13580A6528_.wvu.Cols" localSheetId="0" hidden="1">ОР!#REF!</definedName>
    <definedName name="Z_E02D48B6_D0D9_4E6E_B70D_8E13580A6528_.wvu.PrintArea" localSheetId="0" hidden="1">ОР!$A$1:$I$27</definedName>
    <definedName name="Z_E02D48B6_D0D9_4E6E_B70D_8E13580A6528_.wvu.PrintTitles" localSheetId="0" hidden="1">ОР!$D:$E,ОР!#REF!</definedName>
    <definedName name="_xlnm.Print_Titles" localSheetId="0">ОР!$5:$6</definedName>
    <definedName name="_xlnm.Print_Area" localSheetId="0">ОР!$A$1:$I$27</definedName>
  </definedNames>
  <calcPr calcId="144525" fullCalcOnLoad="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I19" i="22" l="1"/>
  <c r="I18" i="22" s="1"/>
</calcChain>
</file>

<file path=xl/sharedStrings.xml><?xml version="1.0" encoding="utf-8"?>
<sst xmlns="http://schemas.openxmlformats.org/spreadsheetml/2006/main" count="55" uniqueCount="49">
  <si>
    <t>у тому числі:</t>
  </si>
  <si>
    <t>1217330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</si>
  <si>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</si>
  <si>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</si>
  <si>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</si>
  <si>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</si>
  <si>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</si>
  <si>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</si>
  <si>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7330</t>
  </si>
  <si>
    <t>Назва об’єктів відповідно до проектно-кошторисної документації тощо</t>
  </si>
  <si>
    <t>Усього видатків по обласному бюджету</t>
  </si>
  <si>
    <t>0763</t>
  </si>
  <si>
    <t>0180</t>
  </si>
  <si>
    <t>Капітальні видатки</t>
  </si>
  <si>
    <t>0700000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</si>
  <si>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</si>
  <si>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</si>
  <si>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</si>
  <si>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</si>
  <si>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 xml:space="preserve">Загальний обсяг фінансування будівництва </t>
  </si>
  <si>
    <t xml:space="preserve">Разом видатків на поточний рік </t>
  </si>
  <si>
    <t>0443</t>
  </si>
  <si>
    <t>Департамент охорони здоров’я Дніпропетровської обласної державної адміністрації</t>
  </si>
  <si>
    <t>0456</t>
  </si>
  <si>
    <t>за рахунок субвенції з державного бюджету</t>
  </si>
  <si>
    <t xml:space="preserve">Відсоток завершеності будівництва об’єктів на майбутні роки </t>
  </si>
  <si>
    <t>Додаток 4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</si>
  <si>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</si>
  <si>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</si>
  <si>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</si>
  <si>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</si>
  <si>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</si>
  <si>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0719490</t>
  </si>
  <si>
    <t>9490</t>
  </si>
  <si>
    <t>Зміни до переліку об’єктів, видатки на які у 2018  році будуть проводитися за рахунок коштів бюджету розвитку</t>
  </si>
  <si>
    <t>у т.ч.  кредиторська заборгованість</t>
  </si>
  <si>
    <t>0712152</t>
  </si>
  <si>
    <t>2152</t>
  </si>
  <si>
    <t>Інші програми та заходи у сфері охорони здоров’я,</t>
  </si>
  <si>
    <t>Інші заходи в галузі охорони здоров’я,</t>
  </si>
  <si>
    <t>0710000</t>
  </si>
  <si>
    <t>0712150</t>
  </si>
  <si>
    <t>2150</t>
  </si>
  <si>
    <t>до розпорядження
голови обласної ради</t>
  </si>
  <si>
    <t>Субвенція з місцевого бюджету на реалізацію заходів, спрямованих на розвиток системи охорони здоров’я у сільській місцевості, за рахунок залишку коштів відповідної субвенції з державного бюджету, що утворився на кінець 2017 року</t>
  </si>
  <si>
    <t>Будівництво інших об’єктів соціальної та виробничої інфраструктури комунальної власності</t>
  </si>
  <si>
    <t xml:space="preserve">Реконструкція оранжерейного комплексу по вул. Медова, 44 у м. Синельникове Дніпропетровської області </t>
  </si>
  <si>
    <t xml:space="preserve">Керуючий справами
виконавчого апарату
обласної ради </t>
  </si>
  <si>
    <t xml:space="preserve">                     Ю. ЗАРЕЦЬКИЙ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</si>
</sst>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1" formatCode="0.0"/>
  </numFmts>
  <fonts count="37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7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>
      <alignment vertical="top"/>
    </xf>
    <xf numFmtId="0" fontId="26" fillId="0" borderId="3" applyNumberFormat="0" applyFill="0" applyAlignment="0" applyProtection="0"/>
    <xf numFmtId="0" fontId="7" fillId="0" borderId="4" applyNumberFormat="0" applyFill="0" applyAlignment="0" applyProtection="0"/>
    <xf numFmtId="0" fontId="24" fillId="22" borderId="5" applyNumberFormat="0" applyAlignment="0" applyProtection="0"/>
    <xf numFmtId="0" fontId="2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/>
    <xf numFmtId="0" fontId="2" fillId="0" borderId="0"/>
    <xf numFmtId="0" fontId="13" fillId="0" borderId="0"/>
    <xf numFmtId="0" fontId="15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3" fillId="0" borderId="0"/>
    <xf numFmtId="0" fontId="2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NumberFormat="1" applyFont="1" applyFill="1" applyAlignment="1" applyProtection="1"/>
    <xf numFmtId="0" fontId="19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9" fillId="0" borderId="7" xfId="0" applyFont="1" applyFill="1" applyBorder="1" applyAlignment="1">
      <alignment horizontal="justify" vertical="center" wrapText="1"/>
    </xf>
    <xf numFmtId="0" fontId="2" fillId="0" borderId="0" xfId="0" applyNumberFormat="1" applyFont="1" applyFill="1" applyAlignment="1" applyProtection="1">
      <alignment horizontal="center"/>
    </xf>
    <xf numFmtId="0" fontId="22" fillId="0" borderId="7" xfId="0" applyFont="1" applyFill="1" applyBorder="1" applyAlignment="1">
      <alignment horizontal="justify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7" fillId="0" borderId="8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Alignment="1" applyProtection="1">
      <alignment horizontal="center" vertical="top"/>
    </xf>
    <xf numFmtId="0" fontId="17" fillId="0" borderId="0" xfId="0" applyNumberFormat="1" applyFont="1" applyFill="1" applyAlignment="1" applyProtection="1">
      <alignment vertical="top"/>
    </xf>
    <xf numFmtId="0" fontId="17" fillId="0" borderId="0" xfId="0" applyFont="1" applyFill="1"/>
    <xf numFmtId="3" fontId="19" fillId="0" borderId="7" xfId="73" applyNumberFormat="1" applyFont="1" applyFill="1" applyBorder="1" applyAlignment="1">
      <alignment vertical="center"/>
    </xf>
    <xf numFmtId="196" fontId="19" fillId="0" borderId="7" xfId="73" applyNumberFormat="1" applyFont="1" applyFill="1" applyBorder="1" applyAlignment="1">
      <alignment vertical="center"/>
    </xf>
    <xf numFmtId="3" fontId="30" fillId="0" borderId="7" xfId="73" applyNumberFormat="1" applyFont="1" applyFill="1" applyBorder="1" applyAlignment="1">
      <alignment vertical="center"/>
    </xf>
    <xf numFmtId="196" fontId="30" fillId="0" borderId="7" xfId="73" applyNumberFormat="1" applyFont="1" applyFill="1" applyBorder="1" applyAlignment="1">
      <alignment vertical="center"/>
    </xf>
    <xf numFmtId="3" fontId="22" fillId="0" borderId="7" xfId="73" applyNumberFormat="1" applyFont="1" applyFill="1" applyBorder="1" applyAlignment="1">
      <alignment vertical="center"/>
    </xf>
    <xf numFmtId="196" fontId="22" fillId="0" borderId="7" xfId="73" applyNumberFormat="1" applyFont="1" applyFill="1" applyBorder="1" applyAlignment="1">
      <alignment vertical="center"/>
    </xf>
    <xf numFmtId="0" fontId="32" fillId="0" borderId="0" xfId="0" applyNumberFormat="1" applyFont="1" applyFill="1" applyAlignment="1" applyProtection="1"/>
    <xf numFmtId="0" fontId="3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5" fillId="0" borderId="0" xfId="81" applyFont="1" applyFill="1" applyAlignment="1"/>
    <xf numFmtId="4" fontId="30" fillId="0" borderId="7" xfId="73" applyNumberFormat="1" applyFont="1" applyFill="1" applyBorder="1" applyAlignment="1">
      <alignment vertical="center"/>
    </xf>
    <xf numFmtId="4" fontId="19" fillId="0" borderId="7" xfId="73" applyNumberFormat="1" applyFont="1" applyFill="1" applyBorder="1" applyAlignment="1">
      <alignment vertical="center"/>
    </xf>
    <xf numFmtId="4" fontId="22" fillId="0" borderId="7" xfId="73" applyNumberFormat="1" applyFont="1" applyFill="1" applyBorder="1" applyAlignment="1">
      <alignment vertical="center"/>
    </xf>
    <xf numFmtId="49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2" fillId="0" borderId="10" xfId="0" applyFont="1" applyFill="1" applyBorder="1"/>
    <xf numFmtId="0" fontId="31" fillId="0" borderId="10" xfId="0" applyFont="1" applyFill="1" applyBorder="1"/>
    <xf numFmtId="49" fontId="30" fillId="0" borderId="7" xfId="0" applyNumberFormat="1" applyFont="1" applyFill="1" applyBorder="1" applyAlignment="1" applyProtection="1">
      <alignment horizontal="center" vertical="justify"/>
    </xf>
    <xf numFmtId="4" fontId="18" fillId="0" borderId="11" xfId="73" applyNumberFormat="1" applyFont="1" applyFill="1" applyBorder="1" applyAlignment="1">
      <alignment vertical="center"/>
    </xf>
    <xf numFmtId="201" fontId="22" fillId="0" borderId="7" xfId="73" applyNumberFormat="1" applyFont="1" applyFill="1" applyBorder="1" applyAlignment="1">
      <alignment vertical="center"/>
    </xf>
    <xf numFmtId="201" fontId="19" fillId="0" borderId="7" xfId="73" applyNumberFormat="1" applyFont="1" applyFill="1" applyBorder="1" applyAlignment="1">
      <alignment vertical="center"/>
    </xf>
    <xf numFmtId="49" fontId="22" fillId="0" borderId="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/>
    <xf numFmtId="49" fontId="19" fillId="0" borderId="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center" wrapText="1"/>
    </xf>
    <xf numFmtId="3" fontId="18" fillId="0" borderId="11" xfId="73" applyNumberFormat="1" applyFont="1" applyFill="1" applyBorder="1" applyAlignment="1">
      <alignment vertical="center"/>
    </xf>
    <xf numFmtId="196" fontId="18" fillId="0" borderId="11" xfId="73" applyNumberFormat="1" applyFont="1" applyFill="1" applyBorder="1" applyAlignment="1">
      <alignment vertical="center"/>
    </xf>
    <xf numFmtId="201" fontId="30" fillId="0" borderId="7" xfId="73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justify" vertical="center" wrapText="1"/>
    </xf>
    <xf numFmtId="3" fontId="18" fillId="0" borderId="0" xfId="73" applyNumberFormat="1" applyFont="1" applyFill="1" applyBorder="1" applyAlignment="1">
      <alignment vertical="center"/>
    </xf>
    <xf numFmtId="196" fontId="18" fillId="0" borderId="0" xfId="73" applyNumberFormat="1" applyFont="1" applyFill="1" applyBorder="1" applyAlignment="1">
      <alignment vertical="center"/>
    </xf>
    <xf numFmtId="4" fontId="18" fillId="0" borderId="0" xfId="73" applyNumberFormat="1" applyFont="1" applyFill="1" applyBorder="1" applyAlignment="1">
      <alignment vertical="center"/>
    </xf>
    <xf numFmtId="0" fontId="34" fillId="0" borderId="0" xfId="81" applyFont="1" applyFill="1" applyBorder="1" applyAlignment="1">
      <alignment wrapText="1"/>
    </xf>
    <xf numFmtId="0" fontId="34" fillId="0" borderId="0" xfId="81" applyFont="1" applyFill="1" applyAlignment="1"/>
    <xf numFmtId="0" fontId="36" fillId="0" borderId="0" xfId="81" applyFont="1" applyFill="1" applyAlignment="1"/>
    <xf numFmtId="0" fontId="32" fillId="0" borderId="0" xfId="0" applyNumberFormat="1" applyFont="1" applyFill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82" applyNumberFormat="1" applyFont="1" applyFill="1" applyAlignment="1" applyProtection="1">
      <alignment horizontal="left" vertical="center" wrapText="1"/>
    </xf>
    <xf numFmtId="0" fontId="34" fillId="0" borderId="0" xfId="0" applyNumberFormat="1" applyFont="1" applyFill="1" applyAlignment="1" applyProtection="1">
      <alignment horizontal="left" wrapText="1"/>
    </xf>
  </cellXfs>
  <cellStyles count="90">
    <cellStyle name="20% - Акцент1" xfId="1"/>
    <cellStyle name="20% - Акцент1 2" xfId="2"/>
    <cellStyle name="20% - Акцент1_Додаток 5" xfId="3"/>
    <cellStyle name="20% - Акцент2" xfId="4"/>
    <cellStyle name="20% - Акцент2 2" xfId="5"/>
    <cellStyle name="20% - Акцент2_Додаток 5" xfId="6"/>
    <cellStyle name="20% - Акцент3" xfId="7"/>
    <cellStyle name="20% - Акцент3 2" xfId="8"/>
    <cellStyle name="20% - Акцент3_Додаток 5" xfId="9"/>
    <cellStyle name="20% - Акцент4" xfId="10"/>
    <cellStyle name="20% - Акцент4 2" xfId="11"/>
    <cellStyle name="20% - Акцент4_Додаток 5" xfId="12"/>
    <cellStyle name="20% - Акцент5" xfId="13"/>
    <cellStyle name="20% - Акцент5 2" xfId="14"/>
    <cellStyle name="20% - Акцент5_Додаток 5" xfId="15"/>
    <cellStyle name="20% - Акцент6" xfId="16"/>
    <cellStyle name="20% - Акцент6 2" xfId="17"/>
    <cellStyle name="20% - Акцент6_Додаток 5" xfId="18"/>
    <cellStyle name="40% - Акцент1" xfId="19"/>
    <cellStyle name="40% - Акцент1 2" xfId="20"/>
    <cellStyle name="40% - Акцент1_Додаток 5" xfId="21"/>
    <cellStyle name="40% - Акцент2" xfId="22"/>
    <cellStyle name="40% - Акцент2 2" xfId="23"/>
    <cellStyle name="40% - Акцент2_Додаток 5" xfId="24"/>
    <cellStyle name="40% - Акцент3" xfId="25"/>
    <cellStyle name="40% - Акцент3 2" xfId="26"/>
    <cellStyle name="40% - Акцент3_Додаток 5" xfId="27"/>
    <cellStyle name="40% - Акцент4" xfId="28"/>
    <cellStyle name="40% - Акцент4 2" xfId="29"/>
    <cellStyle name="40% - Акцент4_Додаток 5" xfId="30"/>
    <cellStyle name="40% - Акцент5" xfId="31"/>
    <cellStyle name="40% - Акцент5 2" xfId="32"/>
    <cellStyle name="40% - Акцент5_Додаток 5" xfId="33"/>
    <cellStyle name="40% - Акцент6" xfId="34"/>
    <cellStyle name="40% - Акцент6 2" xfId="35"/>
    <cellStyle name="40% - Акцент6_Додаток 5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4" xfId="80"/>
    <cellStyle name="Обычный_Додаток 6 джерела.." xfId="81"/>
    <cellStyle name="Обычный_Додаток7 програми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4"/>
  </sheetPr>
  <dimension ref="A1:I387"/>
  <sheetViews>
    <sheetView showZeros="0" tabSelected="1" view="pageBreakPreview" zoomScale="80" zoomScaleNormal="100" zoomScaleSheetLayoutView="118" workbookViewId="0">
      <pane xSplit="4" ySplit="6" topLeftCell="E13" activePane="bottomRight" state="frozen"/>
      <selection activeCell="B1" sqref="B1"/>
      <selection pane="topRight" activeCell="F1" sqref="F1"/>
      <selection pane="bottomLeft" activeCell="B6" sqref="B6"/>
      <selection pane="bottomRight" activeCell="E27" sqref="E27"/>
    </sheetView>
  </sheetViews>
  <sheetFormatPr defaultColWidth="9.1640625" defaultRowHeight="48.75" customHeight="1" x14ac:dyDescent="0.2"/>
  <cols>
    <col min="1" max="1" width="13" style="7" customWidth="1"/>
    <col min="2" max="2" width="12.33203125" style="7" customWidth="1"/>
    <col min="3" max="3" width="11.83203125" style="1" customWidth="1"/>
    <col min="4" max="4" width="64.33203125" style="1" customWidth="1"/>
    <col min="5" max="5" width="80" style="1" customWidth="1"/>
    <col min="6" max="6" width="17" style="1" customWidth="1"/>
    <col min="7" max="7" width="16.83203125" style="1" customWidth="1"/>
    <col min="8" max="8" width="18.1640625" style="1" customWidth="1"/>
    <col min="9" max="9" width="21.1640625" style="1" customWidth="1"/>
    <col min="10" max="10" width="18.83203125" style="3" customWidth="1"/>
    <col min="11" max="11" width="9.1640625" style="3"/>
    <col min="12" max="12" width="14.1640625" style="3" customWidth="1"/>
    <col min="13" max="16384" width="9.1640625" style="3"/>
  </cols>
  <sheetData>
    <row r="1" spans="1:9" s="15" customFormat="1" ht="18.75" x14ac:dyDescent="0.25">
      <c r="A1" s="13"/>
      <c r="B1" s="13"/>
      <c r="C1" s="14"/>
      <c r="D1" s="14"/>
      <c r="E1" s="14"/>
      <c r="F1" s="14"/>
      <c r="G1" s="61" t="s">
        <v>26</v>
      </c>
      <c r="H1" s="61"/>
      <c r="I1" s="61"/>
    </row>
    <row r="2" spans="1:9" s="15" customFormat="1" ht="38.25" customHeight="1" x14ac:dyDescent="0.25">
      <c r="A2" s="13"/>
      <c r="B2" s="13"/>
      <c r="C2" s="14"/>
      <c r="D2" s="14"/>
      <c r="E2" s="14"/>
      <c r="F2" s="14"/>
      <c r="G2" s="61" t="s">
        <v>43</v>
      </c>
      <c r="H2" s="61"/>
      <c r="I2" s="61"/>
    </row>
    <row r="3" spans="1:9" ht="8.25" customHeight="1" x14ac:dyDescent="0.2">
      <c r="F3" s="2"/>
      <c r="G3" s="2"/>
      <c r="H3" s="63"/>
      <c r="I3" s="63"/>
    </row>
    <row r="4" spans="1:9" ht="25.5" customHeight="1" x14ac:dyDescent="0.2">
      <c r="A4" s="62" t="s">
        <v>34</v>
      </c>
      <c r="B4" s="62"/>
      <c r="C4" s="62"/>
      <c r="D4" s="62"/>
      <c r="E4" s="62"/>
      <c r="F4" s="62"/>
      <c r="G4" s="62"/>
      <c r="H4" s="62"/>
      <c r="I4" s="62"/>
    </row>
    <row r="5" spans="1:9" ht="18" customHeight="1" x14ac:dyDescent="0.2">
      <c r="A5" s="11"/>
      <c r="B5" s="11"/>
      <c r="C5" s="11"/>
      <c r="D5" s="11"/>
      <c r="E5" s="4"/>
      <c r="F5" s="4"/>
      <c r="G5" s="5"/>
      <c r="H5" s="4"/>
      <c r="I5" s="12" t="s">
        <v>18</v>
      </c>
    </row>
    <row r="6" spans="1:9" ht="86.25" customHeight="1" x14ac:dyDescent="0.2">
      <c r="A6" s="23" t="s">
        <v>31</v>
      </c>
      <c r="B6" s="24" t="s">
        <v>16</v>
      </c>
      <c r="C6" s="24" t="s">
        <v>17</v>
      </c>
      <c r="D6" s="42" t="s">
        <v>15</v>
      </c>
      <c r="E6" s="25" t="s">
        <v>9</v>
      </c>
      <c r="F6" s="25" t="s">
        <v>19</v>
      </c>
      <c r="G6" s="25" t="s">
        <v>25</v>
      </c>
      <c r="H6" s="25" t="s">
        <v>30</v>
      </c>
      <c r="I6" s="25" t="s">
        <v>20</v>
      </c>
    </row>
    <row r="7" spans="1:9" s="41" customFormat="1" ht="29.25" customHeight="1" x14ac:dyDescent="0.2">
      <c r="A7" s="9" t="s">
        <v>14</v>
      </c>
      <c r="B7" s="9"/>
      <c r="C7" s="9"/>
      <c r="D7" s="44" t="s">
        <v>22</v>
      </c>
      <c r="E7" s="10"/>
      <c r="F7" s="18"/>
      <c r="G7" s="19"/>
      <c r="H7" s="19"/>
      <c r="I7" s="27">
        <v>556770262.45000005</v>
      </c>
    </row>
    <row r="8" spans="1:9" s="41" customFormat="1" ht="28.5" x14ac:dyDescent="0.2">
      <c r="A8" s="9" t="s">
        <v>40</v>
      </c>
      <c r="B8" s="9"/>
      <c r="C8" s="9"/>
      <c r="D8" s="44" t="s">
        <v>22</v>
      </c>
      <c r="E8" s="10"/>
      <c r="F8" s="18"/>
      <c r="G8" s="19"/>
      <c r="H8" s="19"/>
      <c r="I8" s="27">
        <v>556770262.45000005</v>
      </c>
    </row>
    <row r="9" spans="1:9" s="32" customFormat="1" ht="21" customHeight="1" x14ac:dyDescent="0.2">
      <c r="A9" s="40" t="s">
        <v>41</v>
      </c>
      <c r="B9" s="40" t="s">
        <v>42</v>
      </c>
      <c r="C9" s="40"/>
      <c r="D9" s="43" t="s">
        <v>39</v>
      </c>
      <c r="E9" s="6"/>
      <c r="F9" s="16"/>
      <c r="G9" s="17"/>
      <c r="H9" s="16"/>
      <c r="I9" s="28">
        <v>476874974.44999999</v>
      </c>
    </row>
    <row r="10" spans="1:9" s="39" customFormat="1" ht="15" x14ac:dyDescent="0.2">
      <c r="A10" s="38"/>
      <c r="B10" s="38"/>
      <c r="C10" s="38"/>
      <c r="D10" s="45" t="s">
        <v>0</v>
      </c>
      <c r="E10" s="8"/>
      <c r="F10" s="20"/>
      <c r="G10" s="21"/>
      <c r="H10" s="20"/>
      <c r="I10" s="29"/>
    </row>
    <row r="11" spans="1:9" s="39" customFormat="1" ht="15" x14ac:dyDescent="0.2">
      <c r="A11" s="38"/>
      <c r="B11" s="38"/>
      <c r="C11" s="38"/>
      <c r="D11" s="45" t="s">
        <v>24</v>
      </c>
      <c r="E11" s="8"/>
      <c r="F11" s="20"/>
      <c r="G11" s="21"/>
      <c r="H11" s="20"/>
      <c r="I11" s="29">
        <v>231123700</v>
      </c>
    </row>
    <row r="12" spans="1:9" s="39" customFormat="1" ht="19.5" customHeight="1" x14ac:dyDescent="0.2">
      <c r="A12" s="38" t="s">
        <v>36</v>
      </c>
      <c r="B12" s="38" t="s">
        <v>37</v>
      </c>
      <c r="C12" s="38" t="s">
        <v>11</v>
      </c>
      <c r="D12" s="45" t="s">
        <v>38</v>
      </c>
      <c r="E12" s="8" t="s">
        <v>13</v>
      </c>
      <c r="F12" s="20"/>
      <c r="G12" s="21"/>
      <c r="H12" s="20"/>
      <c r="I12" s="29">
        <v>476694474.44999999</v>
      </c>
    </row>
    <row r="13" spans="1:9" s="39" customFormat="1" ht="15" x14ac:dyDescent="0.2">
      <c r="A13" s="38"/>
      <c r="B13" s="38"/>
      <c r="C13" s="38"/>
      <c r="D13" s="45" t="s">
        <v>0</v>
      </c>
      <c r="E13" s="8"/>
      <c r="F13" s="20"/>
      <c r="G13" s="21"/>
      <c r="H13" s="20"/>
      <c r="I13" s="29"/>
    </row>
    <row r="14" spans="1:9" s="39" customFormat="1" ht="15" x14ac:dyDescent="0.2">
      <c r="A14" s="38"/>
      <c r="B14" s="38"/>
      <c r="C14" s="38"/>
      <c r="D14" s="45" t="s">
        <v>24</v>
      </c>
      <c r="E14" s="8"/>
      <c r="F14" s="20"/>
      <c r="G14" s="21"/>
      <c r="H14" s="20"/>
      <c r="I14" s="29">
        <v>231123700</v>
      </c>
    </row>
    <row r="15" spans="1:9" s="39" customFormat="1" ht="61.5" customHeight="1" x14ac:dyDescent="0.2">
      <c r="A15" s="40" t="s">
        <v>32</v>
      </c>
      <c r="B15" s="40" t="s">
        <v>33</v>
      </c>
      <c r="C15" s="40" t="s">
        <v>12</v>
      </c>
      <c r="D15" s="43" t="s">
        <v>44</v>
      </c>
      <c r="E15" s="6" t="s">
        <v>13</v>
      </c>
      <c r="F15" s="16"/>
      <c r="G15" s="17"/>
      <c r="H15" s="16"/>
      <c r="I15" s="28">
        <v>9000000</v>
      </c>
    </row>
    <row r="16" spans="1:9" s="41" customFormat="1" ht="50.45" customHeight="1" x14ac:dyDescent="0.2">
      <c r="A16" s="9" t="s">
        <v>28</v>
      </c>
      <c r="B16" s="34"/>
      <c r="C16" s="9"/>
      <c r="D16" s="9" t="s">
        <v>27</v>
      </c>
      <c r="E16" s="10"/>
      <c r="F16" s="18"/>
      <c r="G16" s="51"/>
      <c r="H16" s="18"/>
      <c r="I16" s="27">
        <v>1380210749</v>
      </c>
    </row>
    <row r="17" spans="1:9" s="33" customFormat="1" ht="46.15" customHeight="1" x14ac:dyDescent="0.2">
      <c r="A17" s="9" t="s">
        <v>29</v>
      </c>
      <c r="B17" s="30"/>
      <c r="C17" s="30"/>
      <c r="D17" s="9" t="s">
        <v>27</v>
      </c>
      <c r="E17" s="31"/>
      <c r="F17" s="18"/>
      <c r="G17" s="51"/>
      <c r="H17" s="18"/>
      <c r="I17" s="27">
        <v>1380210749</v>
      </c>
    </row>
    <row r="18" spans="1:9" s="32" customFormat="1" ht="29.25" customHeight="1" x14ac:dyDescent="0.2">
      <c r="A18" s="40" t="s">
        <v>1</v>
      </c>
      <c r="B18" s="40" t="s">
        <v>8</v>
      </c>
      <c r="C18" s="40" t="s">
        <v>21</v>
      </c>
      <c r="D18" s="43" t="s">
        <v>45</v>
      </c>
      <c r="E18" s="6"/>
      <c r="F18" s="16"/>
      <c r="G18" s="37"/>
      <c r="H18" s="16"/>
      <c r="I18" s="28">
        <f>I19</f>
        <v>0</v>
      </c>
    </row>
    <row r="19" spans="1:9" s="32" customFormat="1" ht="30" x14ac:dyDescent="0.2">
      <c r="A19" s="40"/>
      <c r="B19" s="40"/>
      <c r="C19" s="40"/>
      <c r="D19" s="43"/>
      <c r="E19" s="6" t="s">
        <v>46</v>
      </c>
      <c r="F19" s="16">
        <v>4804178</v>
      </c>
      <c r="G19" s="37">
        <v>100</v>
      </c>
      <c r="H19" s="16">
        <v>4804178</v>
      </c>
      <c r="I19" s="28">
        <f>2200000-2200000</f>
        <v>0</v>
      </c>
    </row>
    <row r="20" spans="1:9" s="32" customFormat="1" ht="30" x14ac:dyDescent="0.2">
      <c r="A20" s="40" t="s">
        <v>2</v>
      </c>
      <c r="B20" s="40" t="s">
        <v>3</v>
      </c>
      <c r="C20" s="40"/>
      <c r="D20" s="43" t="s">
        <v>4</v>
      </c>
      <c r="E20" s="6"/>
      <c r="F20" s="16"/>
      <c r="G20" s="37"/>
      <c r="H20" s="16"/>
      <c r="I20" s="28">
        <v>1022131338</v>
      </c>
    </row>
    <row r="21" spans="1:9" s="39" customFormat="1" ht="31.5" customHeight="1" x14ac:dyDescent="0.2">
      <c r="A21" s="38" t="s">
        <v>5</v>
      </c>
      <c r="B21" s="38" t="s">
        <v>7</v>
      </c>
      <c r="C21" s="38" t="s">
        <v>23</v>
      </c>
      <c r="D21" s="45" t="s">
        <v>6</v>
      </c>
      <c r="E21" s="8"/>
      <c r="F21" s="20"/>
      <c r="G21" s="36"/>
      <c r="H21" s="20"/>
      <c r="I21" s="29">
        <v>965800338</v>
      </c>
    </row>
    <row r="22" spans="1:9" s="39" customFormat="1" ht="18.75" customHeight="1" x14ac:dyDescent="0.2">
      <c r="A22" s="38"/>
      <c r="B22" s="38"/>
      <c r="C22" s="38"/>
      <c r="D22" s="45"/>
      <c r="E22" s="6" t="s">
        <v>13</v>
      </c>
      <c r="F22" s="20"/>
      <c r="G22" s="36"/>
      <c r="H22" s="20"/>
      <c r="I22" s="28">
        <v>917240598</v>
      </c>
    </row>
    <row r="23" spans="1:9" s="39" customFormat="1" ht="18.75" customHeight="1" x14ac:dyDescent="0.2">
      <c r="A23" s="38"/>
      <c r="B23" s="38"/>
      <c r="C23" s="38"/>
      <c r="D23" s="45"/>
      <c r="E23" s="8" t="s">
        <v>35</v>
      </c>
      <c r="F23" s="20"/>
      <c r="G23" s="36"/>
      <c r="H23" s="20"/>
      <c r="I23" s="29">
        <v>4780760</v>
      </c>
    </row>
    <row r="24" spans="1:9" ht="16.5" customHeight="1" x14ac:dyDescent="0.2">
      <c r="A24" s="46"/>
      <c r="B24" s="46"/>
      <c r="C24" s="46"/>
      <c r="D24" s="47" t="s">
        <v>10</v>
      </c>
      <c r="E24" s="48"/>
      <c r="F24" s="49"/>
      <c r="G24" s="50"/>
      <c r="H24" s="49"/>
      <c r="I24" s="35">
        <v>4895319435.7299995</v>
      </c>
    </row>
    <row r="25" spans="1:9" ht="16.5" customHeight="1" x14ac:dyDescent="0.2">
      <c r="A25" s="52"/>
      <c r="B25" s="52"/>
      <c r="C25" s="52"/>
      <c r="D25" s="53"/>
      <c r="E25" s="54"/>
      <c r="F25" s="55"/>
      <c r="G25" s="56"/>
      <c r="H25" s="55"/>
      <c r="I25" s="57"/>
    </row>
    <row r="26" spans="1:9" ht="15" customHeight="1" x14ac:dyDescent="0.2">
      <c r="A26" s="52"/>
      <c r="B26" s="52"/>
      <c r="C26" s="52"/>
      <c r="D26" s="53"/>
      <c r="E26" s="54"/>
      <c r="F26" s="55"/>
      <c r="G26" s="56"/>
      <c r="H26" s="55"/>
      <c r="I26" s="57"/>
    </row>
    <row r="27" spans="1:9" ht="67.5" customHeight="1" x14ac:dyDescent="0.3">
      <c r="A27" s="64" t="s">
        <v>47</v>
      </c>
      <c r="B27" s="64"/>
      <c r="C27" s="64"/>
      <c r="D27" s="64"/>
      <c r="E27" s="58"/>
      <c r="F27" s="26"/>
      <c r="G27" s="59" t="s">
        <v>48</v>
      </c>
      <c r="H27" s="60"/>
      <c r="I27" s="22"/>
    </row>
    <row r="28" spans="1:9" ht="12.75" x14ac:dyDescent="0.2"/>
    <row r="29" spans="1:9" ht="12.75" x14ac:dyDescent="0.2"/>
    <row r="30" spans="1:9" ht="12.75" x14ac:dyDescent="0.2"/>
    <row r="31" spans="1:9" ht="12.75" x14ac:dyDescent="0.2"/>
    <row r="32" spans="1:9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</sheetData>
  <mergeCells count="5">
    <mergeCell ref="G1:I1"/>
    <mergeCell ref="G2:I2"/>
    <mergeCell ref="A4:I4"/>
    <mergeCell ref="H3:I3"/>
    <mergeCell ref="A27:D27"/>
  </mergeCells>
  <phoneticPr fontId="15" type="noConversion"/>
  <printOptions horizontalCentered="1"/>
  <pageMargins left="0.78740157480314965" right="0.59055118110236227" top="0.78740157480314965" bottom="1.1811023622047245" header="0" footer="0"/>
  <pageSetup paperSize="9" scale="57" orientation="landscape" r:id="rId1"/>
  <headerFooter differentFirst="1" scaleWithDoc="0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2018-10-30T09:59:46Z</cp:lastPrinted>
  <dcterms:created xsi:type="dcterms:W3CDTF">2014-01-17T10:52:16Z</dcterms:created>
  <dcterms:modified xsi:type="dcterms:W3CDTF">2018-10-31T13:37:49Z</dcterms:modified>
</cp:coreProperties>
</file>